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試合表＋タイムテーブル" sheetId="35" r:id="rId1"/>
    <sheet name="Sheet2 (4)" sheetId="34" r:id="rId2"/>
  </sheets>
  <calcPr calcId="125725"/>
</workbook>
</file>

<file path=xl/calcChain.xml><?xml version="1.0" encoding="utf-8"?>
<calcChain xmlns="http://schemas.openxmlformats.org/spreadsheetml/2006/main">
  <c r="AD86" i="35"/>
  <c r="AD85"/>
  <c r="AD83"/>
  <c r="AD80"/>
  <c r="AD81"/>
  <c r="AD77"/>
  <c r="AD82"/>
  <c r="AD84"/>
  <c r="AD76"/>
  <c r="AD79"/>
  <c r="AD63"/>
  <c r="AD64"/>
  <c r="AD71"/>
  <c r="AD72"/>
  <c r="W76"/>
  <c r="AA76" s="1"/>
  <c r="W75"/>
  <c r="AA75" s="1"/>
  <c r="AD75"/>
  <c r="AD70"/>
  <c r="AD69"/>
  <c r="AD68"/>
  <c r="AD67"/>
  <c r="AD66"/>
  <c r="AA86"/>
  <c r="AA85"/>
  <c r="AA84"/>
  <c r="AA83"/>
  <c r="AA82"/>
  <c r="AA81"/>
  <c r="AA80"/>
  <c r="AA79"/>
  <c r="AD78"/>
  <c r="AA78"/>
  <c r="AA77"/>
  <c r="AA72"/>
  <c r="AA71"/>
  <c r="AA70"/>
  <c r="AA69"/>
  <c r="AA68"/>
  <c r="AA67"/>
  <c r="AA66"/>
  <c r="AD65"/>
  <c r="AA65"/>
  <c r="AA64"/>
  <c r="AA63"/>
  <c r="D10"/>
  <c r="F10"/>
  <c r="H10"/>
  <c r="J10"/>
  <c r="L10"/>
  <c r="N10"/>
  <c r="P10"/>
  <c r="R10"/>
  <c r="T10"/>
  <c r="V10"/>
  <c r="X10"/>
  <c r="R86"/>
  <c r="L86"/>
  <c r="R85"/>
  <c r="L85"/>
  <c r="R84"/>
  <c r="W86" s="1"/>
  <c r="L84"/>
  <c r="R83"/>
  <c r="L83"/>
  <c r="R82"/>
  <c r="L82"/>
  <c r="R81"/>
  <c r="W83" s="1"/>
  <c r="L81"/>
  <c r="W85" s="1"/>
  <c r="R80"/>
  <c r="L80"/>
  <c r="W82" s="1"/>
  <c r="R79"/>
  <c r="L79"/>
  <c r="W81" s="1"/>
  <c r="R78"/>
  <c r="W84" s="1"/>
  <c r="L78"/>
  <c r="W80" s="1"/>
  <c r="R77"/>
  <c r="W79" s="1"/>
  <c r="L77"/>
  <c r="R76"/>
  <c r="W78" s="1"/>
  <c r="L76"/>
  <c r="R75"/>
  <c r="W77" s="1"/>
  <c r="L75"/>
  <c r="R72"/>
  <c r="L72"/>
  <c r="R71"/>
  <c r="L71"/>
  <c r="R70"/>
  <c r="L70"/>
  <c r="W72" s="1"/>
  <c r="R69"/>
  <c r="W71" s="1"/>
  <c r="L69"/>
  <c r="R68"/>
  <c r="L68"/>
  <c r="W70" s="1"/>
  <c r="R67"/>
  <c r="W69" s="1"/>
  <c r="L67"/>
  <c r="R66"/>
  <c r="L66"/>
  <c r="W68" s="1"/>
  <c r="R65"/>
  <c r="W67" s="1"/>
  <c r="L65"/>
  <c r="W64"/>
  <c r="R64"/>
  <c r="L64"/>
  <c r="W66" s="1"/>
  <c r="W63"/>
  <c r="R63"/>
  <c r="W65" s="1"/>
  <c r="L63"/>
  <c r="T55" i="34"/>
  <c r="T54"/>
  <c r="T61"/>
  <c r="T64"/>
  <c r="T56"/>
  <c r="T62"/>
  <c r="T59"/>
  <c r="T63"/>
  <c r="T65"/>
  <c r="T60"/>
  <c r="T58"/>
  <c r="T57"/>
  <c r="T45"/>
  <c r="T50"/>
  <c r="T44"/>
  <c r="T48"/>
  <c r="T42"/>
  <c r="L65"/>
  <c r="Q65"/>
  <c r="Q64"/>
  <c r="L64"/>
  <c r="Q63"/>
  <c r="L63"/>
  <c r="Q62"/>
  <c r="L62"/>
  <c r="Q61"/>
  <c r="L61"/>
  <c r="Q60"/>
  <c r="L60"/>
  <c r="Q59"/>
  <c r="L59"/>
  <c r="Q58"/>
  <c r="L58"/>
  <c r="Q57"/>
  <c r="L57"/>
  <c r="Q56"/>
  <c r="L56"/>
  <c r="Q55"/>
  <c r="L55"/>
  <c r="L54"/>
  <c r="Q54"/>
  <c r="Q51"/>
  <c r="L51"/>
  <c r="Q50"/>
  <c r="L50"/>
  <c r="Q49"/>
  <c r="L49"/>
  <c r="T51" s="1"/>
  <c r="Q48"/>
  <c r="L48"/>
  <c r="Q47"/>
  <c r="T43" s="1"/>
  <c r="L47"/>
  <c r="T49" s="1"/>
  <c r="Q46"/>
  <c r="L46"/>
  <c r="Q45"/>
  <c r="L45"/>
  <c r="T47" s="1"/>
  <c r="Q44"/>
  <c r="T46" s="1"/>
  <c r="L44"/>
  <c r="Q43"/>
  <c r="L43"/>
  <c r="Q42"/>
  <c r="L42"/>
  <c r="X9"/>
  <c r="V9"/>
  <c r="T9"/>
  <c r="R9"/>
  <c r="P9"/>
  <c r="N9"/>
  <c r="L9"/>
  <c r="J9"/>
  <c r="H9"/>
  <c r="F9"/>
  <c r="D9"/>
</calcChain>
</file>

<file path=xl/sharedStrings.xml><?xml version="1.0" encoding="utf-8"?>
<sst xmlns="http://schemas.openxmlformats.org/spreadsheetml/2006/main" count="464" uniqueCount="101">
  <si>
    <t>予定試合時間</t>
    <rPh sb="0" eb="2">
      <t>ヨテイ</t>
    </rPh>
    <rPh sb="2" eb="4">
      <t>シアイ</t>
    </rPh>
    <rPh sb="4" eb="6">
      <t>ジカン</t>
    </rPh>
    <phoneticPr fontId="1"/>
  </si>
  <si>
    <t>審判</t>
    <rPh sb="0" eb="2">
      <t>シンパン</t>
    </rPh>
    <phoneticPr fontId="1"/>
  </si>
  <si>
    <t>NO</t>
    <phoneticPr fontId="1"/>
  </si>
  <si>
    <t>TO</t>
    <phoneticPr fontId="1"/>
  </si>
  <si>
    <t>～</t>
    <phoneticPr fontId="1"/>
  </si>
  <si>
    <t>―</t>
    <phoneticPr fontId="1"/>
  </si>
  <si>
    <t>（白）対戦チーム（紺）</t>
    <rPh sb="1" eb="2">
      <t>シロ</t>
    </rPh>
    <rPh sb="3" eb="5">
      <t>タイセン</t>
    </rPh>
    <rPh sb="9" eb="10">
      <t>コン</t>
    </rPh>
    <phoneticPr fontId="1"/>
  </si>
  <si>
    <t>Ｂ</t>
    <phoneticPr fontId="1"/>
  </si>
  <si>
    <t>Ａ</t>
    <phoneticPr fontId="1"/>
  </si>
  <si>
    <t>コート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</si>
  <si>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</si>
  <si>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</si>
  <si>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</si>
  <si>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</si>
  <si>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</si>
  <si>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</si>
  <si>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</si>
  <si>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３位決定戦</t>
    <rPh sb="1" eb="2">
      <t>イ</t>
    </rPh>
    <rPh sb="2" eb="5">
      <t>ケッテイセン</t>
    </rPh>
    <phoneticPr fontId="1"/>
  </si>
  <si>
    <t>後片付け＆表彰式</t>
    <rPh sb="0" eb="3">
      <t>アトカタヅ</t>
    </rPh>
    <rPh sb="5" eb="7">
      <t>ヒョウショウ</t>
    </rPh>
    <rPh sb="7" eb="8">
      <t>シキ</t>
    </rPh>
    <phoneticPr fontId="1"/>
  </si>
  <si>
    <t>Ｔ　Ｂ</t>
    <phoneticPr fontId="1"/>
  </si>
  <si>
    <t>栄　北</t>
    <rPh sb="0" eb="1">
      <t>サカエ</t>
    </rPh>
    <rPh sb="2" eb="3">
      <t>キタ</t>
    </rPh>
    <phoneticPr fontId="1"/>
  </si>
  <si>
    <t>澄川南</t>
    <rPh sb="0" eb="2">
      <t>スミカワ</t>
    </rPh>
    <rPh sb="2" eb="3">
      <t>ミナミ</t>
    </rPh>
    <phoneticPr fontId="1"/>
  </si>
  <si>
    <t>美しが丘</t>
    <rPh sb="0" eb="1">
      <t>ウツク</t>
    </rPh>
    <rPh sb="3" eb="4">
      <t>オカ</t>
    </rPh>
    <phoneticPr fontId="1"/>
  </si>
  <si>
    <t>川　北</t>
    <rPh sb="0" eb="1">
      <t>カワ</t>
    </rPh>
    <rPh sb="2" eb="3">
      <t>キタ</t>
    </rPh>
    <phoneticPr fontId="1"/>
  </si>
  <si>
    <t>菊　水</t>
    <rPh sb="0" eb="1">
      <t>キク</t>
    </rPh>
    <rPh sb="2" eb="3">
      <t>スイ</t>
    </rPh>
    <phoneticPr fontId="1"/>
  </si>
  <si>
    <t>新川中央</t>
    <rPh sb="0" eb="2">
      <t>シンカワ</t>
    </rPh>
    <rPh sb="2" eb="4">
      <t>チュウオウ</t>
    </rPh>
    <phoneticPr fontId="1"/>
  </si>
  <si>
    <t>藻岩北</t>
    <rPh sb="0" eb="1">
      <t>モ</t>
    </rPh>
    <rPh sb="1" eb="2">
      <t>イワ</t>
    </rPh>
    <rPh sb="2" eb="3">
      <t>キタ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</si>
  <si>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</si>
  <si>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拓　勇</t>
    <rPh sb="0" eb="1">
      <t>タク</t>
    </rPh>
    <rPh sb="2" eb="3">
      <t>ユウ</t>
    </rPh>
    <phoneticPr fontId="1"/>
  </si>
  <si>
    <t>順位</t>
    <rPh sb="0" eb="2">
      <t>ジュンイ</t>
    </rPh>
    <phoneticPr fontId="1"/>
  </si>
  <si>
    <t>開場＆アップ</t>
    <rPh sb="0" eb="2">
      <t>カイジョウ</t>
    </rPh>
    <phoneticPr fontId="1"/>
  </si>
  <si>
    <t>サンダ-</t>
    <phoneticPr fontId="1"/>
  </si>
  <si>
    <t>勝-引-敗</t>
    <rPh sb="0" eb="1">
      <t>カチ</t>
    </rPh>
    <rPh sb="2" eb="3">
      <t>イン</t>
    </rPh>
    <rPh sb="4" eb="5">
      <t>ハイ</t>
    </rPh>
    <phoneticPr fontId="1"/>
  </si>
  <si>
    <t>―　　―</t>
    <phoneticPr fontId="1"/>
  </si>
  <si>
    <t>上位4チーム</t>
    <rPh sb="0" eb="2">
      <t>ジョウイ</t>
    </rPh>
    <phoneticPr fontId="1"/>
  </si>
  <si>
    <t>ゴールアベレージ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</si>
  <si>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</si>
  <si>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</si>
  <si>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</si>
  <si>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</si>
  <si>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-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</si>
  <si>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</si>
  <si>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</si>
  <si>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</si>
  <si>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</si>
  <si>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</si>
  <si>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</si>
  <si>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⑩A勝ち</t>
    <rPh sb="2" eb="3">
      <t>カ</t>
    </rPh>
    <phoneticPr fontId="1"/>
  </si>
  <si>
    <t>⑩B勝ち</t>
    <rPh sb="2" eb="3">
      <t>カ</t>
    </rPh>
    <phoneticPr fontId="1"/>
  </si>
  <si>
    <t>フリースロー大会</t>
    <rPh sb="6" eb="8">
      <t>タイカイ</t>
    </rPh>
    <phoneticPr fontId="1"/>
  </si>
  <si>
    <t>各コートの上位２人、合計８人にて決勝戦を行う。</t>
    <rPh sb="0" eb="1">
      <t>カク</t>
    </rPh>
    <rPh sb="5" eb="7">
      <t>ジョウイ</t>
    </rPh>
    <rPh sb="7" eb="9">
      <t>フタリ</t>
    </rPh>
    <rPh sb="10" eb="12">
      <t>ゴウケイ</t>
    </rPh>
    <rPh sb="13" eb="14">
      <t>ニン</t>
    </rPh>
    <rPh sb="16" eb="19">
      <t>ケッショウセン</t>
    </rPh>
    <rPh sb="20" eb="21">
      <t>オコナ</t>
    </rPh>
    <phoneticPr fontId="1"/>
  </si>
  <si>
    <t>終了１０分後に次の試合を行う。</t>
    <rPh sb="0" eb="2">
      <t>シュウリョウ</t>
    </rPh>
    <rPh sb="4" eb="6">
      <t>フンゴ</t>
    </rPh>
    <rPh sb="7" eb="8">
      <t>ツギ</t>
    </rPh>
    <rPh sb="9" eb="11">
      <t>シアイ</t>
    </rPh>
    <rPh sb="12" eb="13">
      <t>オコナ</t>
    </rPh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</si>
  <si>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</si>
  <si>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</si>
  <si>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</si>
  <si>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</si>
  <si>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</si>
  <si>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三位決定戦の予選試合</t>
    <rPh sb="0" eb="2">
      <t>サンイ</t>
    </rPh>
    <rPh sb="2" eb="5">
      <t>ケッテイセン</t>
    </rPh>
    <rPh sb="6" eb="8">
      <t>ヨセン</t>
    </rPh>
    <rPh sb="8" eb="10">
      <t>ジアイ</t>
    </rPh>
    <phoneticPr fontId="1"/>
  </si>
  <si>
    <t>ミニ試合 決勝戦</t>
    <rPh sb="2" eb="4">
      <t>ジアイ</t>
    </rPh>
    <rPh sb="5" eb="8">
      <t>ケッショウセン</t>
    </rPh>
    <phoneticPr fontId="1"/>
  </si>
  <si>
    <t>優勝決定戦</t>
    <rPh sb="0" eb="2">
      <t>ユウショウ</t>
    </rPh>
    <rPh sb="2" eb="5">
      <t>ケッテイセン</t>
    </rPh>
    <phoneticPr fontId="1"/>
  </si>
  <si>
    <t>5分流し</t>
    <rPh sb="1" eb="2">
      <t>フン</t>
    </rPh>
    <rPh sb="2" eb="3">
      <t>ナガ</t>
    </rPh>
    <phoneticPr fontId="1"/>
  </si>
  <si>
    <t>⑬A勝ち</t>
    <rPh sb="2" eb="3">
      <t>カ</t>
    </rPh>
    <phoneticPr fontId="1"/>
  </si>
  <si>
    <t>⑬B勝ち</t>
    <rPh sb="2" eb="3">
      <t>カ</t>
    </rPh>
    <phoneticPr fontId="1"/>
  </si>
  <si>
    <t>ミニ試合 決勝戦の予選</t>
    <rPh sb="2" eb="4">
      <t>ジアイ</t>
    </rPh>
    <rPh sb="5" eb="8">
      <t>ケッショウセン</t>
    </rPh>
    <rPh sb="9" eb="11">
      <t>ヨセン</t>
    </rPh>
    <phoneticPr fontId="1"/>
  </si>
  <si>
    <t>6分×１Q</t>
    <rPh sb="1" eb="2">
      <t>フン</t>
    </rPh>
    <phoneticPr fontId="1"/>
  </si>
  <si>
    <t>1Q</t>
    <phoneticPr fontId="1"/>
  </si>
  <si>
    <t>2Q</t>
    <phoneticPr fontId="1"/>
  </si>
  <si>
    <t>HT</t>
    <phoneticPr fontId="1"/>
  </si>
  <si>
    <t>3Q</t>
    <phoneticPr fontId="1"/>
  </si>
  <si>
    <t>①～⑫</t>
    <phoneticPr fontId="1"/>
  </si>
  <si>
    <t>⑬</t>
    <phoneticPr fontId="1"/>
  </si>
  <si>
    <t>ミニ</t>
    <phoneticPr fontId="1"/>
  </si>
  <si>
    <t>⑭　⑮</t>
    <phoneticPr fontId="1"/>
  </si>
  <si>
    <t>⑰</t>
    <phoneticPr fontId="1"/>
  </si>
  <si>
    <t>⑯</t>
    <phoneticPr fontId="1"/>
  </si>
  <si>
    <t>4Q</t>
    <phoneticPr fontId="1"/>
  </si>
  <si>
    <t>1位チーム</t>
    <rPh sb="1" eb="2">
      <t>イ</t>
    </rPh>
    <phoneticPr fontId="1"/>
  </si>
  <si>
    <t>2位チーム</t>
    <rPh sb="1" eb="2">
      <t>イ</t>
    </rPh>
    <phoneticPr fontId="1"/>
  </si>
  <si>
    <t>7位チーム</t>
    <rPh sb="1" eb="2">
      <t>イ</t>
    </rPh>
    <phoneticPr fontId="1"/>
  </si>
  <si>
    <t>8位チーム</t>
    <rPh sb="1" eb="2">
      <t>イ</t>
    </rPh>
    <phoneticPr fontId="1"/>
  </si>
  <si>
    <t>⑭A勝ち</t>
    <rPh sb="2" eb="3">
      <t>カ</t>
    </rPh>
    <phoneticPr fontId="1"/>
  </si>
  <si>
    <t>⑮B勝ち</t>
    <rPh sb="2" eb="3">
      <t>カ</t>
    </rPh>
    <phoneticPr fontId="1"/>
  </si>
  <si>
    <t>⑬A負け</t>
    <rPh sb="2" eb="3">
      <t>マ</t>
    </rPh>
    <phoneticPr fontId="1"/>
  </si>
  <si>
    <t>⑬B負け</t>
    <rPh sb="2" eb="3">
      <t>マ</t>
    </rPh>
    <phoneticPr fontId="1"/>
  </si>
  <si>
    <t>5分完全流し</t>
    <rPh sb="1" eb="2">
      <t>フン</t>
    </rPh>
    <rPh sb="2" eb="4">
      <t>カンゼン</t>
    </rPh>
    <rPh sb="4" eb="5">
      <t>ナガ</t>
    </rPh>
    <phoneticPr fontId="1"/>
  </si>
  <si>
    <t>‐　 ‐</t>
    <phoneticPr fontId="1"/>
  </si>
  <si>
    <t>4Q</t>
    <phoneticPr fontId="1"/>
  </si>
  <si>
    <t>短縮時間にて各チーム4試合</t>
    <rPh sb="0" eb="2">
      <t>タンシュク</t>
    </rPh>
    <rPh sb="2" eb="4">
      <t>ジカン</t>
    </rPh>
    <rPh sb="6" eb="7">
      <t>カク</t>
    </rPh>
    <rPh sb="11" eb="13">
      <t>シアイ</t>
    </rPh>
    <phoneticPr fontId="1"/>
  </si>
  <si>
    <t>3位決定戦の予選</t>
    <rPh sb="1" eb="2">
      <t>イ</t>
    </rPh>
    <rPh sb="2" eb="5">
      <t>ケッテイセン</t>
    </rPh>
    <rPh sb="6" eb="8">
      <t>ヨセン</t>
    </rPh>
    <phoneticPr fontId="1"/>
  </si>
  <si>
    <t>ミニゲーム決勝　予選と決勝戦</t>
    <rPh sb="5" eb="7">
      <t>ケッショウ</t>
    </rPh>
    <rPh sb="8" eb="10">
      <t>ヨセン</t>
    </rPh>
    <rPh sb="11" eb="13">
      <t>ケッショウ</t>
    </rPh>
    <rPh sb="13" eb="14">
      <t>セン</t>
    </rPh>
    <phoneticPr fontId="1"/>
  </si>
  <si>
    <t>決勝戦と　　　　　　３位決定戦</t>
    <rPh sb="0" eb="3">
      <t>ケッショウセン</t>
    </rPh>
    <rPh sb="11" eb="12">
      <t>イ</t>
    </rPh>
    <rPh sb="12" eb="15">
      <t>ケッテイセン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</si>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</sst>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HGSｺﾞｼｯｸM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auto="1"/>
      </bottom>
      <diagonal/>
    </border>
    <border>
      <left/>
      <right/>
      <top style="double">
        <color indexed="64"/>
      </top>
      <bottom style="dotted">
        <color auto="1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4" fillId="2" borderId="10" xfId="0" applyFont="1" applyFill="1" applyBorder="1" applyAlignment="1">
      <alignment vertical="center" shrinkToFit="1"/>
    </xf>
    <xf numFmtId="0" fontId="7" fillId="0" borderId="0" xfId="0" applyFont="1" applyAlignment="1">
      <alignment shrinkToFit="1"/>
    </xf>
    <xf numFmtId="0" fontId="7" fillId="0" borderId="16" xfId="0" applyFont="1" applyBorder="1" applyAlignment="1">
      <alignment shrinkToFit="1"/>
    </xf>
    <xf numFmtId="0" fontId="7" fillId="0" borderId="59" xfId="0" applyFont="1" applyBorder="1" applyAlignment="1">
      <alignment shrinkToFit="1"/>
    </xf>
    <xf numFmtId="0" fontId="7" fillId="0" borderId="0" xfId="0" applyFont="1" applyAlignment="1">
      <alignment horizont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20" fontId="4" fillId="2" borderId="58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20" fontId="4" fillId="2" borderId="60" xfId="0" applyNumberFormat="1" applyFont="1" applyFill="1" applyBorder="1" applyAlignment="1">
      <alignment horizontal="center" vertical="center" shrinkToFit="1"/>
    </xf>
    <xf numFmtId="20" fontId="4" fillId="2" borderId="21" xfId="0" applyNumberFormat="1" applyFont="1" applyFill="1" applyBorder="1" applyAlignment="1">
      <alignment horizontal="center" vertical="center" shrinkToFit="1"/>
    </xf>
    <xf numFmtId="20" fontId="4" fillId="2" borderId="27" xfId="0" applyNumberFormat="1" applyFont="1" applyFill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vertical="center" shrinkToFit="1"/>
    </xf>
    <xf numFmtId="0" fontId="4" fillId="2" borderId="49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48" xfId="0" applyFont="1" applyFill="1" applyBorder="1" applyAlignment="1">
      <alignment vertical="center" shrinkToFit="1"/>
    </xf>
    <xf numFmtId="0" fontId="4" fillId="2" borderId="51" xfId="0" applyFont="1" applyFill="1" applyBorder="1" applyAlignment="1">
      <alignment vertical="center" shrinkToFit="1"/>
    </xf>
    <xf numFmtId="0" fontId="4" fillId="2" borderId="45" xfId="0" applyFont="1" applyFill="1" applyBorder="1" applyAlignment="1">
      <alignment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vertical="center" shrinkToFit="1"/>
    </xf>
    <xf numFmtId="0" fontId="4" fillId="2" borderId="38" xfId="0" applyFont="1" applyFill="1" applyBorder="1" applyAlignment="1">
      <alignment vertical="center" shrinkToFit="1"/>
    </xf>
    <xf numFmtId="0" fontId="11" fillId="0" borderId="0" xfId="0" applyFont="1" applyAlignment="1">
      <alignment shrinkToFit="1"/>
    </xf>
    <xf numFmtId="0" fontId="11" fillId="3" borderId="54" xfId="0" applyFont="1" applyFill="1" applyBorder="1" applyAlignment="1">
      <alignment horizontal="center" vertical="center" shrinkToFit="1"/>
    </xf>
    <xf numFmtId="0" fontId="11" fillId="3" borderId="47" xfId="0" applyFont="1" applyFill="1" applyBorder="1" applyAlignment="1">
      <alignment horizontal="center" vertical="center" shrinkToFit="1"/>
    </xf>
    <xf numFmtId="0" fontId="11" fillId="3" borderId="55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shrinkToFit="1"/>
    </xf>
    <xf numFmtId="0" fontId="7" fillId="0" borderId="0" xfId="0" applyFont="1" applyBorder="1" applyAlignment="1">
      <alignment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7" fillId="0" borderId="0" xfId="0" applyFont="1" applyAlignment="1">
      <alignment horizontal="left" wrapText="1" shrinkToFit="1"/>
    </xf>
    <xf numFmtId="0" fontId="7" fillId="0" borderId="16" xfId="0" applyFont="1" applyBorder="1" applyAlignment="1">
      <alignment horizontal="left" wrapText="1" shrinkToFit="1"/>
    </xf>
    <xf numFmtId="0" fontId="9" fillId="0" borderId="0" xfId="0" applyFont="1" applyAlignment="1">
      <alignment horizontal="center" wrapText="1" shrinkToFit="1"/>
    </xf>
    <xf numFmtId="0" fontId="9" fillId="0" borderId="16" xfId="0" applyFont="1" applyBorder="1" applyAlignment="1">
      <alignment horizontal="center" wrapText="1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3" borderId="61" xfId="0" applyFont="1" applyFill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62" xfId="0" applyFont="1" applyFill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0" fillId="0" borderId="42" xfId="0" applyBorder="1"/>
    <xf numFmtId="0" fontId="0" fillId="0" borderId="43" xfId="0" applyBorder="1"/>
    <xf numFmtId="0" fontId="4" fillId="2" borderId="41" xfId="0" applyFont="1" applyFill="1" applyBorder="1" applyAlignment="1">
      <alignment horizontal="center" vertical="center" shrinkToFit="1"/>
    </xf>
    <xf numFmtId="0" fontId="0" fillId="2" borderId="42" xfId="0" applyFill="1" applyBorder="1"/>
    <xf numFmtId="0" fontId="0" fillId="2" borderId="43" xfId="0" applyFill="1" applyBorder="1"/>
    <xf numFmtId="0" fontId="4" fillId="2" borderId="48" xfId="0" applyFont="1" applyFill="1" applyBorder="1" applyAlignment="1">
      <alignment horizontal="center" vertical="center" shrinkToFit="1"/>
    </xf>
    <xf numFmtId="0" fontId="0" fillId="0" borderId="49" xfId="0" applyBorder="1"/>
    <xf numFmtId="0" fontId="4" fillId="2" borderId="49" xfId="0" applyFont="1" applyFill="1" applyBorder="1" applyAlignment="1">
      <alignment horizontal="center" vertical="center" shrinkToFit="1"/>
    </xf>
    <xf numFmtId="0" fontId="0" fillId="0" borderId="51" xfId="0" applyBorder="1"/>
    <xf numFmtId="0" fontId="4" fillId="2" borderId="5" xfId="0" applyFont="1" applyFill="1" applyBorder="1" applyAlignment="1">
      <alignment horizontal="center" vertical="center" shrinkToFit="1"/>
    </xf>
    <xf numFmtId="0" fontId="0" fillId="0" borderId="0" xfId="0" applyBorder="1"/>
    <xf numFmtId="0" fontId="0" fillId="0" borderId="4" xfId="0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0" fontId="0" fillId="0" borderId="59" xfId="0" applyBorder="1"/>
    <xf numFmtId="0" fontId="0" fillId="0" borderId="38" xfId="0" applyBorder="1"/>
    <xf numFmtId="0" fontId="4" fillId="2" borderId="53" xfId="0" applyFont="1" applyFill="1" applyBorder="1" applyAlignment="1">
      <alignment horizontal="center" vertical="center" shrinkToFit="1"/>
    </xf>
    <xf numFmtId="0" fontId="0" fillId="0" borderId="45" xfId="0" applyBorder="1"/>
    <xf numFmtId="0" fontId="4" fillId="2" borderId="45" xfId="0" applyFont="1" applyFill="1" applyBorder="1" applyAlignment="1">
      <alignment horizontal="center" vertical="center" shrinkToFit="1"/>
    </xf>
    <xf numFmtId="0" fontId="0" fillId="0" borderId="46" xfId="0" applyBorder="1"/>
    <xf numFmtId="0" fontId="0" fillId="0" borderId="44" xfId="0" applyBorder="1"/>
    <xf numFmtId="0" fontId="0" fillId="0" borderId="50" xfId="0" applyBorder="1"/>
    <xf numFmtId="0" fontId="4" fillId="2" borderId="7" xfId="0" applyFont="1" applyFill="1" applyBorder="1" applyAlignment="1">
      <alignment horizontal="center" vertical="center" shrinkToFit="1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2" xfId="0" applyBorder="1"/>
    <xf numFmtId="0" fontId="0" fillId="0" borderId="10" xfId="0" applyBorder="1"/>
    <xf numFmtId="0" fontId="0" fillId="2" borderId="49" xfId="0" applyFill="1" applyBorder="1"/>
    <xf numFmtId="0" fontId="0" fillId="2" borderId="51" xfId="0" applyFill="1" applyBorder="1"/>
    <xf numFmtId="0" fontId="4" fillId="2" borderId="2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0" fillId="0" borderId="49" xfId="0" applyFill="1" applyBorder="1"/>
    <xf numFmtId="0" fontId="0" fillId="0" borderId="51" xfId="0" applyFill="1" applyBorder="1"/>
    <xf numFmtId="0" fontId="8" fillId="2" borderId="6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0" fillId="0" borderId="18" xfId="0" applyBorder="1"/>
    <xf numFmtId="20" fontId="4" fillId="2" borderId="7" xfId="0" applyNumberFormat="1" applyFont="1" applyFill="1" applyBorder="1" applyAlignment="1">
      <alignment horizontal="center" vertical="center" shrinkToFit="1"/>
    </xf>
    <xf numFmtId="20" fontId="4" fillId="2" borderId="8" xfId="0" applyNumberFormat="1" applyFont="1" applyFill="1" applyBorder="1" applyAlignment="1">
      <alignment horizontal="center"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0" fontId="0" fillId="0" borderId="22" xfId="0" applyBorder="1"/>
    <xf numFmtId="0" fontId="4" fillId="2" borderId="6" xfId="0" applyFont="1" applyFill="1" applyBorder="1" applyAlignment="1">
      <alignment horizontal="center" vertical="center" shrinkToFit="1"/>
    </xf>
    <xf numFmtId="0" fontId="0" fillId="0" borderId="13" xfId="0" applyBorder="1"/>
    <xf numFmtId="0" fontId="0" fillId="0" borderId="26" xfId="0" applyBorder="1"/>
    <xf numFmtId="0" fontId="0" fillId="0" borderId="15" xfId="0" applyBorder="1"/>
    <xf numFmtId="0" fontId="0" fillId="0" borderId="16" xfId="0" applyBorder="1"/>
    <xf numFmtId="0" fontId="8" fillId="2" borderId="49" xfId="0" applyFont="1" applyFill="1" applyBorder="1" applyAlignment="1">
      <alignment horizontal="center" vertical="center" shrinkToFit="1"/>
    </xf>
    <xf numFmtId="20" fontId="8" fillId="2" borderId="42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 shrinkToFit="1"/>
    </xf>
    <xf numFmtId="0" fontId="0" fillId="0" borderId="17" xfId="0" applyBorder="1"/>
    <xf numFmtId="0" fontId="0" fillId="0" borderId="33" xfId="0" applyBorder="1"/>
    <xf numFmtId="20" fontId="4" fillId="2" borderId="19" xfId="0" applyNumberFormat="1" applyFont="1" applyFill="1" applyBorder="1" applyAlignment="1">
      <alignment horizontal="center" vertical="center" shrinkToFi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shrinkToFit="1"/>
    </xf>
    <xf numFmtId="20" fontId="4" fillId="2" borderId="1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20" fontId="4" fillId="2" borderId="5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2" borderId="45" xfId="0" applyFill="1" applyBorder="1"/>
    <xf numFmtId="0" fontId="0" fillId="2" borderId="46" xfId="0" applyFill="1" applyBorder="1"/>
    <xf numFmtId="0" fontId="7" fillId="4" borderId="7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shrinkToFit="1"/>
    </xf>
    <xf numFmtId="0" fontId="7" fillId="0" borderId="23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4" fillId="2" borderId="21" xfId="0" applyFont="1" applyFill="1" applyBorder="1" applyAlignment="1">
      <alignment horizontal="center" vertical="center" textRotation="255" shrinkToFit="1"/>
    </xf>
    <xf numFmtId="0" fontId="0" fillId="0" borderId="37" xfId="0" applyBorder="1"/>
    <xf numFmtId="0" fontId="7" fillId="4" borderId="15" xfId="0" applyFont="1" applyFill="1" applyBorder="1" applyAlignment="1">
      <alignment horizontal="center" vertical="center" shrinkToFit="1"/>
    </xf>
    <xf numFmtId="0" fontId="7" fillId="4" borderId="2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4" borderId="23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5" borderId="25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13" xfId="0" applyFont="1" applyFill="1" applyBorder="1" applyAlignment="1">
      <alignment horizontal="center" vertical="center" shrinkToFit="1"/>
    </xf>
    <xf numFmtId="0" fontId="7" fillId="5" borderId="26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5" borderId="18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10" fillId="0" borderId="19" xfId="0" applyFont="1" applyBorder="1" applyAlignment="1">
      <alignment horizontal="left" vertical="center" wrapText="1" shrinkToFit="1"/>
    </xf>
    <xf numFmtId="0" fontId="10" fillId="0" borderId="17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0" fontId="10" fillId="0" borderId="10" xfId="0" applyFont="1" applyBorder="1" applyAlignment="1">
      <alignment horizontal="left" vertical="center" wrapText="1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4" fillId="2" borderId="68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59" xfId="0" applyFont="1" applyFill="1" applyBorder="1" applyAlignment="1">
      <alignment horizontal="left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20" fontId="4" fillId="2" borderId="9" xfId="0" applyNumberFormat="1" applyFont="1" applyFill="1" applyBorder="1" applyAlignment="1">
      <alignment horizontal="center" vertical="center" shrinkToFit="1"/>
    </xf>
    <xf numFmtId="20" fontId="4" fillId="2" borderId="2" xfId="0" applyNumberFormat="1" applyFont="1" applyFill="1" applyBorder="1" applyAlignment="1">
      <alignment horizontal="center" vertical="center" shrinkToFit="1"/>
    </xf>
    <xf numFmtId="20" fontId="4" fillId="2" borderId="10" xfId="0" applyNumberFormat="1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20" fontId="4" fillId="2" borderId="6" xfId="0" applyNumberFormat="1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20" fontId="4" fillId="2" borderId="4" xfId="0" applyNumberFormat="1" applyFont="1" applyFill="1" applyBorder="1" applyAlignment="1">
      <alignment horizontal="center" vertical="center" shrinkToFit="1"/>
    </xf>
    <xf numFmtId="20" fontId="4" fillId="2" borderId="16" xfId="0" applyNumberFormat="1" applyFont="1" applyFill="1" applyBorder="1" applyAlignment="1">
      <alignment horizontal="center" vertical="center" shrinkToFit="1"/>
    </xf>
    <xf numFmtId="20" fontId="4" fillId="2" borderId="26" xfId="0" applyNumberFormat="1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textRotation="255" shrinkToFit="1"/>
    </xf>
    <xf numFmtId="0" fontId="4" fillId="2" borderId="22" xfId="0" applyFont="1" applyFill="1" applyBorder="1" applyAlignment="1">
      <alignment horizontal="center" vertical="center" textRotation="255" shrinkToFit="1"/>
    </xf>
    <xf numFmtId="0" fontId="7" fillId="2" borderId="7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shrinkToFit="1"/>
    </xf>
    <xf numFmtId="0" fontId="7" fillId="2" borderId="15" xfId="0" applyFont="1" applyFill="1" applyBorder="1" applyAlignment="1">
      <alignment horizontal="center" shrinkToFit="1"/>
    </xf>
    <xf numFmtId="0" fontId="7" fillId="2" borderId="26" xfId="0" applyFont="1" applyFill="1" applyBorder="1" applyAlignment="1">
      <alignment horizontal="center" shrinkToFit="1"/>
    </xf>
    <xf numFmtId="0" fontId="7" fillId="4" borderId="7" xfId="0" applyFont="1" applyFill="1" applyBorder="1" applyAlignment="1">
      <alignment horizontal="center" shrinkToFit="1"/>
    </xf>
    <xf numFmtId="0" fontId="7" fillId="4" borderId="23" xfId="0" applyFont="1" applyFill="1" applyBorder="1" applyAlignment="1">
      <alignment horizontal="center" shrinkToFit="1"/>
    </xf>
    <xf numFmtId="0" fontId="7" fillId="4" borderId="15" xfId="0" applyFont="1" applyFill="1" applyBorder="1" applyAlignment="1">
      <alignment horizontal="center" shrinkToFit="1"/>
    </xf>
    <xf numFmtId="0" fontId="7" fillId="4" borderId="14" xfId="0" applyFont="1" applyFill="1" applyBorder="1" applyAlignment="1">
      <alignment horizontal="center" shrinkToFit="1"/>
    </xf>
    <xf numFmtId="0" fontId="7" fillId="5" borderId="54" xfId="0" applyFont="1" applyFill="1" applyBorder="1" applyAlignment="1">
      <alignment horizontal="center" vertical="center" shrinkToFit="1"/>
    </xf>
    <xf numFmtId="0" fontId="7" fillId="5" borderId="47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7" fillId="5" borderId="40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shrinkToFit="1"/>
    </xf>
    <xf numFmtId="0" fontId="7" fillId="4" borderId="26" xfId="0" applyFont="1" applyFill="1" applyBorder="1" applyAlignment="1">
      <alignment horizont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shrinkToFit="1"/>
    </xf>
    <xf numFmtId="0" fontId="7" fillId="0" borderId="55" xfId="0" applyFont="1" applyBorder="1" applyAlignment="1">
      <alignment horizontal="center" shrinkToFit="1"/>
    </xf>
    <xf numFmtId="0" fontId="7" fillId="0" borderId="40" xfId="0" applyFont="1" applyBorder="1" applyAlignment="1">
      <alignment horizontal="center" shrinkToFit="1"/>
    </xf>
    <xf numFmtId="0" fontId="7" fillId="0" borderId="56" xfId="0" applyFont="1" applyBorder="1" applyAlignment="1">
      <alignment horizontal="center" shrinkToFit="1"/>
    </xf>
    <xf numFmtId="0" fontId="7" fillId="4" borderId="6" xfId="0" applyFont="1" applyFill="1" applyBorder="1" applyAlignment="1">
      <alignment horizontal="center" shrinkToFit="1"/>
    </xf>
    <xf numFmtId="0" fontId="7" fillId="4" borderId="10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 shrinkToFit="1"/>
    </xf>
    <xf numFmtId="0" fontId="7" fillId="2" borderId="10" xfId="0" applyFont="1" applyFill="1" applyBorder="1" applyAlignment="1">
      <alignment horizont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161925</xdr:rowOff>
    </xdr:from>
    <xdr:to>
      <xdr:col>8</xdr:col>
      <xdr:colOff>192170</xdr:colOff>
      <xdr:row>55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10950"/>
          <a:ext cx="2040020" cy="828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104775</xdr:colOff>
      <xdr:row>0</xdr:row>
      <xdr:rowOff>142875</xdr:rowOff>
    </xdr:from>
    <xdr:to>
      <xdr:col>8</xdr:col>
      <xdr:colOff>114300</xdr:colOff>
      <xdr:row>4</xdr:row>
      <xdr:rowOff>28576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2875"/>
          <a:ext cx="1857375" cy="7048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</xdr:rowOff>
    </xdr:from>
    <xdr:to>
      <xdr:col>25</xdr:col>
      <xdr:colOff>9525</xdr:colOff>
      <xdr:row>32</xdr:row>
      <xdr:rowOff>0</xdr:rowOff>
    </xdr:to>
    <xdr:cxnSp macro="">
      <xdr:nvCxnSpPr>
        <xdr:cNvPr id="3" name="直線コネクタ 2"/>
        <xdr:cNvCxnSpPr/>
      </xdr:nvCxnSpPr>
      <xdr:spPr>
        <a:xfrm>
          <a:off x="114300" y="190500"/>
          <a:ext cx="7553325" cy="5934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38099</xdr:colOff>
      <xdr:row>0</xdr:row>
      <xdr:rowOff>0</xdr:rowOff>
    </xdr:from>
    <xdr:to>
      <xdr:col>7</xdr:col>
      <xdr:colOff>133350</xdr:colOff>
      <xdr:row>3</xdr:row>
      <xdr:rowOff>90531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0"/>
          <a:ext cx="1981201" cy="6334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J107"/>
  <sheetViews>
    <sheetView tabSelected="1" topLeftCell="A55" zoomScaleNormal="100" workbookViewId="0">
      <selection activeCell="AM92" sqref="AM92"/>
    </sheetView>
  </sheetViews>
  <sheetFormatPr defaultRowHeight="14.25"/>
  <cols>
    <col min="1" max="1" width="1.5" style="2" customWidth="1"/>
    <col min="2" max="32" width="3.25" style="2" customWidth="1"/>
    <col min="33" max="44" width="3.625" style="2" customWidth="1"/>
    <col min="45" max="16384" width="9" style="2"/>
  </cols>
  <sheetData>
    <row r="2" spans="1:32">
      <c r="J2" s="43" t="s">
        <v>87</v>
      </c>
      <c r="K2" s="43"/>
      <c r="L2" s="43"/>
      <c r="M2" s="43"/>
      <c r="O2" s="43" t="s">
        <v>88</v>
      </c>
      <c r="P2" s="43"/>
      <c r="Q2" s="43"/>
      <c r="R2" s="43"/>
      <c r="T2" s="45" t="s">
        <v>89</v>
      </c>
      <c r="U2" s="45"/>
      <c r="V2" s="45"/>
      <c r="W2" s="45"/>
      <c r="Y2" s="43" t="s">
        <v>90</v>
      </c>
      <c r="Z2" s="43"/>
      <c r="AA2" s="43"/>
      <c r="AB2" s="43"/>
      <c r="AC2" s="43"/>
    </row>
    <row r="3" spans="1:32" ht="15" thickBot="1">
      <c r="D3" s="5"/>
      <c r="J3" s="44"/>
      <c r="K3" s="44"/>
      <c r="L3" s="44"/>
      <c r="M3" s="44"/>
      <c r="O3" s="44"/>
      <c r="P3" s="44"/>
      <c r="Q3" s="44"/>
      <c r="R3" s="44"/>
      <c r="T3" s="46"/>
      <c r="U3" s="46"/>
      <c r="V3" s="46"/>
      <c r="W3" s="46"/>
      <c r="Y3" s="44"/>
      <c r="Z3" s="44"/>
      <c r="AA3" s="44"/>
      <c r="AB3" s="44"/>
      <c r="AC3" s="44"/>
    </row>
    <row r="4" spans="1:32" ht="21">
      <c r="D4" s="5"/>
      <c r="J4" s="47" t="s">
        <v>69</v>
      </c>
      <c r="K4" s="48"/>
      <c r="L4" s="48"/>
      <c r="M4" s="49"/>
      <c r="N4" s="33"/>
      <c r="O4" s="47" t="s">
        <v>53</v>
      </c>
      <c r="P4" s="48"/>
      <c r="Q4" s="48"/>
      <c r="R4" s="49"/>
      <c r="S4" s="33"/>
      <c r="T4" s="47" t="s">
        <v>72</v>
      </c>
      <c r="U4" s="48"/>
      <c r="V4" s="48"/>
      <c r="W4" s="49"/>
      <c r="X4" s="33"/>
      <c r="Y4" s="47" t="s">
        <v>56</v>
      </c>
      <c r="Z4" s="48"/>
      <c r="AA4" s="48"/>
      <c r="AB4" s="48"/>
      <c r="AC4" s="49"/>
    </row>
    <row r="5" spans="1:32" ht="21">
      <c r="C5" s="5"/>
      <c r="D5" s="5"/>
      <c r="J5" s="50"/>
      <c r="K5" s="51"/>
      <c r="L5" s="51"/>
      <c r="M5" s="52"/>
      <c r="N5" s="33"/>
      <c r="O5" s="50"/>
      <c r="P5" s="51"/>
      <c r="Q5" s="51"/>
      <c r="R5" s="52"/>
      <c r="S5" s="33"/>
      <c r="T5" s="50"/>
      <c r="U5" s="51"/>
      <c r="V5" s="51"/>
      <c r="W5" s="52"/>
      <c r="X5" s="33"/>
      <c r="Y5" s="50"/>
      <c r="Z5" s="51"/>
      <c r="AA5" s="51"/>
      <c r="AB5" s="51"/>
      <c r="AC5" s="52"/>
    </row>
    <row r="6" spans="1:32" ht="20.100000000000001" customHeight="1">
      <c r="J6" s="34" t="s">
        <v>65</v>
      </c>
      <c r="K6" s="35" t="s">
        <v>66</v>
      </c>
      <c r="L6" s="35" t="s">
        <v>71</v>
      </c>
      <c r="M6" s="36" t="s">
        <v>68</v>
      </c>
      <c r="N6" s="33"/>
      <c r="O6" s="53" t="s">
        <v>65</v>
      </c>
      <c r="P6" s="54"/>
      <c r="Q6" s="54"/>
      <c r="R6" s="55"/>
      <c r="S6" s="33"/>
      <c r="T6" s="53" t="s">
        <v>65</v>
      </c>
      <c r="U6" s="54"/>
      <c r="V6" s="54"/>
      <c r="W6" s="55"/>
      <c r="X6" s="33"/>
      <c r="Y6" s="34" t="s">
        <v>65</v>
      </c>
      <c r="Z6" s="35" t="s">
        <v>66</v>
      </c>
      <c r="AA6" s="35" t="s">
        <v>67</v>
      </c>
      <c r="AB6" s="35" t="s">
        <v>68</v>
      </c>
      <c r="AC6" s="36" t="s">
        <v>86</v>
      </c>
    </row>
    <row r="7" spans="1:32" ht="20.100000000000001" customHeight="1">
      <c r="J7" s="56">
        <v>3</v>
      </c>
      <c r="K7" s="39">
        <v>3</v>
      </c>
      <c r="L7" s="39">
        <v>3</v>
      </c>
      <c r="M7" s="41">
        <v>6</v>
      </c>
      <c r="N7" s="33"/>
      <c r="O7" s="58">
        <v>6</v>
      </c>
      <c r="P7" s="59"/>
      <c r="Q7" s="59"/>
      <c r="R7" s="60"/>
      <c r="S7" s="33"/>
      <c r="T7" s="58" t="s">
        <v>84</v>
      </c>
      <c r="U7" s="59"/>
      <c r="V7" s="59"/>
      <c r="W7" s="60"/>
      <c r="X7" s="33"/>
      <c r="Y7" s="56">
        <v>5</v>
      </c>
      <c r="Z7" s="39">
        <v>5</v>
      </c>
      <c r="AA7" s="39">
        <v>3</v>
      </c>
      <c r="AB7" s="39">
        <v>5</v>
      </c>
      <c r="AC7" s="41">
        <v>5</v>
      </c>
    </row>
    <row r="8" spans="1:32" ht="21.75" thickBot="1">
      <c r="J8" s="57"/>
      <c r="K8" s="40"/>
      <c r="L8" s="40"/>
      <c r="M8" s="42"/>
      <c r="N8" s="33"/>
      <c r="O8" s="61"/>
      <c r="P8" s="62"/>
      <c r="Q8" s="62"/>
      <c r="R8" s="63"/>
      <c r="S8" s="33"/>
      <c r="T8" s="61"/>
      <c r="U8" s="62"/>
      <c r="V8" s="62"/>
      <c r="W8" s="63"/>
      <c r="X8" s="33"/>
      <c r="Y8" s="57"/>
      <c r="Z8" s="40"/>
      <c r="AA8" s="40"/>
      <c r="AB8" s="40"/>
      <c r="AC8" s="42"/>
    </row>
    <row r="9" spans="1:32" ht="15" thickBot="1">
      <c r="B9" s="3"/>
      <c r="C9" s="3"/>
    </row>
    <row r="10" spans="1:32" ht="20.100000000000001" customHeight="1">
      <c r="A10" s="4"/>
      <c r="B10" s="192"/>
      <c r="C10" s="193"/>
      <c r="D10" s="186" t="str">
        <f>B12</f>
        <v>Ｔ　Ｂ</v>
      </c>
      <c r="E10" s="187"/>
      <c r="F10" s="186" t="str">
        <f>B14</f>
        <v>栄　北</v>
      </c>
      <c r="G10" s="187"/>
      <c r="H10" s="186" t="str">
        <f>B16</f>
        <v>新川中央</v>
      </c>
      <c r="I10" s="187"/>
      <c r="J10" s="186" t="str">
        <f>B18</f>
        <v>サンダ-</v>
      </c>
      <c r="K10" s="187"/>
      <c r="L10" s="186" t="str">
        <f>B20</f>
        <v>藻岩北</v>
      </c>
      <c r="M10" s="187"/>
      <c r="N10" s="186" t="str">
        <f>B22</f>
        <v>札苗北</v>
      </c>
      <c r="O10" s="187"/>
      <c r="P10" s="186" t="str">
        <f>B24</f>
        <v>川　北</v>
      </c>
      <c r="Q10" s="187"/>
      <c r="R10" s="186" t="str">
        <f>B26</f>
        <v>拓　勇</v>
      </c>
      <c r="S10" s="187"/>
      <c r="T10" s="186" t="str">
        <f>B28</f>
        <v>澄川南</v>
      </c>
      <c r="U10" s="187"/>
      <c r="V10" s="186" t="str">
        <f>B30</f>
        <v>美しが丘</v>
      </c>
      <c r="W10" s="187"/>
      <c r="X10" s="186" t="str">
        <f>B32</f>
        <v>菊　水</v>
      </c>
      <c r="Y10" s="188"/>
      <c r="Z10" s="189" t="s">
        <v>32</v>
      </c>
      <c r="AA10" s="190"/>
      <c r="AB10" s="191"/>
      <c r="AC10" s="179" t="s">
        <v>35</v>
      </c>
      <c r="AD10" s="180"/>
      <c r="AE10" s="183" t="s">
        <v>29</v>
      </c>
      <c r="AF10" s="184"/>
    </row>
    <row r="11" spans="1:32" ht="20.100000000000001" customHeight="1">
      <c r="A11" s="4"/>
      <c r="B11" s="194"/>
      <c r="C11" s="138"/>
      <c r="D11" s="141"/>
      <c r="E11" s="142"/>
      <c r="F11" s="141"/>
      <c r="G11" s="142"/>
      <c r="H11" s="141"/>
      <c r="I11" s="142"/>
      <c r="J11" s="141"/>
      <c r="K11" s="142"/>
      <c r="L11" s="141"/>
      <c r="M11" s="142"/>
      <c r="N11" s="141"/>
      <c r="O11" s="142"/>
      <c r="P11" s="141"/>
      <c r="Q11" s="142"/>
      <c r="R11" s="141"/>
      <c r="S11" s="142"/>
      <c r="T11" s="141"/>
      <c r="U11" s="142"/>
      <c r="V11" s="141"/>
      <c r="W11" s="142"/>
      <c r="X11" s="141"/>
      <c r="Y11" s="178"/>
      <c r="Z11" s="169"/>
      <c r="AA11" s="170"/>
      <c r="AB11" s="171"/>
      <c r="AC11" s="181"/>
      <c r="AD11" s="182"/>
      <c r="AE11" s="172"/>
      <c r="AF11" s="185"/>
    </row>
    <row r="12" spans="1:32" ht="20.100000000000001" customHeight="1">
      <c r="B12" s="164" t="s">
        <v>19</v>
      </c>
      <c r="C12" s="165"/>
      <c r="D12" s="135"/>
      <c r="E12" s="136"/>
      <c r="F12" s="135"/>
      <c r="G12" s="136"/>
      <c r="H12" s="135"/>
      <c r="I12" s="136"/>
      <c r="J12" s="135"/>
      <c r="K12" s="136"/>
      <c r="L12" s="139" t="s">
        <v>40</v>
      </c>
      <c r="M12" s="140"/>
      <c r="N12" s="135"/>
      <c r="O12" s="136"/>
      <c r="P12" s="135"/>
      <c r="Q12" s="136"/>
      <c r="R12" s="139" t="s">
        <v>40</v>
      </c>
      <c r="S12" s="140"/>
      <c r="T12" s="135"/>
      <c r="U12" s="136"/>
      <c r="V12" s="139" t="s">
        <v>40</v>
      </c>
      <c r="W12" s="140"/>
      <c r="X12" s="139" t="s">
        <v>40</v>
      </c>
      <c r="Y12" s="177"/>
      <c r="Z12" s="143" t="s">
        <v>85</v>
      </c>
      <c r="AA12" s="144"/>
      <c r="AB12" s="145"/>
      <c r="AC12" s="149"/>
      <c r="AD12" s="145"/>
      <c r="AE12" s="151"/>
      <c r="AF12" s="152"/>
    </row>
    <row r="13" spans="1:32" ht="20.100000000000001" customHeight="1">
      <c r="B13" s="175"/>
      <c r="C13" s="176"/>
      <c r="D13" s="137"/>
      <c r="E13" s="138"/>
      <c r="F13" s="137"/>
      <c r="G13" s="138"/>
      <c r="H13" s="137"/>
      <c r="I13" s="138"/>
      <c r="J13" s="137"/>
      <c r="K13" s="138"/>
      <c r="L13" s="141"/>
      <c r="M13" s="142"/>
      <c r="N13" s="137"/>
      <c r="O13" s="138"/>
      <c r="P13" s="137"/>
      <c r="Q13" s="138"/>
      <c r="R13" s="141"/>
      <c r="S13" s="142"/>
      <c r="T13" s="137"/>
      <c r="U13" s="138"/>
      <c r="V13" s="141"/>
      <c r="W13" s="142"/>
      <c r="X13" s="141"/>
      <c r="Y13" s="178"/>
      <c r="Z13" s="169"/>
      <c r="AA13" s="170"/>
      <c r="AB13" s="171"/>
      <c r="AC13" s="172"/>
      <c r="AD13" s="171"/>
      <c r="AE13" s="173"/>
      <c r="AF13" s="174"/>
    </row>
    <row r="14" spans="1:32" ht="20.100000000000001" customHeight="1">
      <c r="B14" s="164" t="s">
        <v>20</v>
      </c>
      <c r="C14" s="165"/>
      <c r="D14" s="135"/>
      <c r="E14" s="136"/>
      <c r="F14" s="135"/>
      <c r="G14" s="136"/>
      <c r="H14" s="135"/>
      <c r="I14" s="136"/>
      <c r="J14" s="139" t="s">
        <v>40</v>
      </c>
      <c r="K14" s="140"/>
      <c r="L14" s="135"/>
      <c r="M14" s="136"/>
      <c r="N14" s="135"/>
      <c r="O14" s="136"/>
      <c r="P14" s="139" t="s">
        <v>40</v>
      </c>
      <c r="Q14" s="140"/>
      <c r="R14" s="139" t="s">
        <v>40</v>
      </c>
      <c r="S14" s="140"/>
      <c r="T14" s="135"/>
      <c r="U14" s="136"/>
      <c r="V14" s="135"/>
      <c r="W14" s="136"/>
      <c r="X14" s="139" t="s">
        <v>40</v>
      </c>
      <c r="Y14" s="177"/>
      <c r="Z14" s="143" t="s">
        <v>85</v>
      </c>
      <c r="AA14" s="144"/>
      <c r="AB14" s="145"/>
      <c r="AC14" s="149"/>
      <c r="AD14" s="145"/>
      <c r="AE14" s="151"/>
      <c r="AF14" s="152"/>
    </row>
    <row r="15" spans="1:32" ht="20.100000000000001" customHeight="1">
      <c r="B15" s="175"/>
      <c r="C15" s="176"/>
      <c r="D15" s="137"/>
      <c r="E15" s="138"/>
      <c r="F15" s="137"/>
      <c r="G15" s="138"/>
      <c r="H15" s="137"/>
      <c r="I15" s="138"/>
      <c r="J15" s="141"/>
      <c r="K15" s="142"/>
      <c r="L15" s="137"/>
      <c r="M15" s="138"/>
      <c r="N15" s="137"/>
      <c r="O15" s="138"/>
      <c r="P15" s="141"/>
      <c r="Q15" s="142"/>
      <c r="R15" s="141"/>
      <c r="S15" s="142"/>
      <c r="T15" s="137"/>
      <c r="U15" s="138"/>
      <c r="V15" s="137"/>
      <c r="W15" s="138"/>
      <c r="X15" s="141"/>
      <c r="Y15" s="178"/>
      <c r="Z15" s="169"/>
      <c r="AA15" s="170"/>
      <c r="AB15" s="171"/>
      <c r="AC15" s="172"/>
      <c r="AD15" s="171"/>
      <c r="AE15" s="173"/>
      <c r="AF15" s="174"/>
    </row>
    <row r="16" spans="1:32" ht="20.100000000000001" customHeight="1">
      <c r="B16" s="164" t="s">
        <v>25</v>
      </c>
      <c r="C16" s="165"/>
      <c r="D16" s="135"/>
      <c r="E16" s="136"/>
      <c r="F16" s="135"/>
      <c r="G16" s="136"/>
      <c r="H16" s="135"/>
      <c r="I16" s="136"/>
      <c r="J16" s="139" t="s">
        <v>40</v>
      </c>
      <c r="K16" s="140"/>
      <c r="L16" s="139" t="s">
        <v>40</v>
      </c>
      <c r="M16" s="140"/>
      <c r="N16" s="135"/>
      <c r="O16" s="136"/>
      <c r="P16" s="135"/>
      <c r="Q16" s="136"/>
      <c r="R16" s="135"/>
      <c r="S16" s="136"/>
      <c r="T16" s="139" t="s">
        <v>40</v>
      </c>
      <c r="U16" s="140"/>
      <c r="V16" s="139" t="s">
        <v>40</v>
      </c>
      <c r="W16" s="140"/>
      <c r="X16" s="135"/>
      <c r="Y16" s="162"/>
      <c r="Z16" s="143" t="s">
        <v>85</v>
      </c>
      <c r="AA16" s="144"/>
      <c r="AB16" s="145"/>
      <c r="AC16" s="149"/>
      <c r="AD16" s="145"/>
      <c r="AE16" s="151"/>
      <c r="AF16" s="152"/>
    </row>
    <row r="17" spans="2:32" ht="20.100000000000001" customHeight="1">
      <c r="B17" s="175"/>
      <c r="C17" s="176"/>
      <c r="D17" s="137"/>
      <c r="E17" s="138"/>
      <c r="F17" s="137"/>
      <c r="G17" s="138"/>
      <c r="H17" s="137"/>
      <c r="I17" s="138"/>
      <c r="J17" s="141"/>
      <c r="K17" s="142"/>
      <c r="L17" s="141"/>
      <c r="M17" s="142"/>
      <c r="N17" s="137"/>
      <c r="O17" s="138"/>
      <c r="P17" s="137"/>
      <c r="Q17" s="138"/>
      <c r="R17" s="137"/>
      <c r="S17" s="138"/>
      <c r="T17" s="141"/>
      <c r="U17" s="142"/>
      <c r="V17" s="141"/>
      <c r="W17" s="142"/>
      <c r="X17" s="137"/>
      <c r="Y17" s="168"/>
      <c r="Z17" s="169"/>
      <c r="AA17" s="170"/>
      <c r="AB17" s="171"/>
      <c r="AC17" s="172"/>
      <c r="AD17" s="171"/>
      <c r="AE17" s="173"/>
      <c r="AF17" s="174"/>
    </row>
    <row r="18" spans="2:32" ht="20.100000000000001" customHeight="1">
      <c r="B18" s="164" t="s">
        <v>31</v>
      </c>
      <c r="C18" s="165"/>
      <c r="D18" s="135"/>
      <c r="E18" s="136"/>
      <c r="F18" s="139" t="s">
        <v>40</v>
      </c>
      <c r="G18" s="140"/>
      <c r="H18" s="139" t="s">
        <v>40</v>
      </c>
      <c r="I18" s="140"/>
      <c r="J18" s="135"/>
      <c r="K18" s="136"/>
      <c r="L18" s="135"/>
      <c r="M18" s="136"/>
      <c r="N18" s="135"/>
      <c r="O18" s="136"/>
      <c r="P18" s="135"/>
      <c r="Q18" s="136"/>
      <c r="R18" s="135"/>
      <c r="S18" s="136"/>
      <c r="T18" s="139" t="s">
        <v>40</v>
      </c>
      <c r="U18" s="140"/>
      <c r="V18" s="139" t="s">
        <v>40</v>
      </c>
      <c r="W18" s="140"/>
      <c r="X18" s="135"/>
      <c r="Y18" s="162"/>
      <c r="Z18" s="143" t="s">
        <v>85</v>
      </c>
      <c r="AA18" s="144"/>
      <c r="AB18" s="145"/>
      <c r="AC18" s="149"/>
      <c r="AD18" s="145"/>
      <c r="AE18" s="151"/>
      <c r="AF18" s="152"/>
    </row>
    <row r="19" spans="2:32" ht="20.100000000000001" customHeight="1">
      <c r="B19" s="175"/>
      <c r="C19" s="176"/>
      <c r="D19" s="137"/>
      <c r="E19" s="138"/>
      <c r="F19" s="141"/>
      <c r="G19" s="142"/>
      <c r="H19" s="141"/>
      <c r="I19" s="142"/>
      <c r="J19" s="137"/>
      <c r="K19" s="138"/>
      <c r="L19" s="137"/>
      <c r="M19" s="138"/>
      <c r="N19" s="137"/>
      <c r="O19" s="138"/>
      <c r="P19" s="137"/>
      <c r="Q19" s="138"/>
      <c r="R19" s="137"/>
      <c r="S19" s="138"/>
      <c r="T19" s="141"/>
      <c r="U19" s="142"/>
      <c r="V19" s="141"/>
      <c r="W19" s="142"/>
      <c r="X19" s="137"/>
      <c r="Y19" s="168"/>
      <c r="Z19" s="169"/>
      <c r="AA19" s="170"/>
      <c r="AB19" s="171"/>
      <c r="AC19" s="172"/>
      <c r="AD19" s="171"/>
      <c r="AE19" s="173"/>
      <c r="AF19" s="174"/>
    </row>
    <row r="20" spans="2:32" ht="20.100000000000001" customHeight="1">
      <c r="B20" s="164" t="s">
        <v>26</v>
      </c>
      <c r="C20" s="165"/>
      <c r="D20" s="139" t="s">
        <v>40</v>
      </c>
      <c r="E20" s="140"/>
      <c r="F20" s="135"/>
      <c r="G20" s="136"/>
      <c r="H20" s="139" t="s">
        <v>40</v>
      </c>
      <c r="I20" s="140"/>
      <c r="J20" s="135"/>
      <c r="K20" s="136"/>
      <c r="L20" s="135"/>
      <c r="M20" s="136"/>
      <c r="N20" s="135"/>
      <c r="O20" s="136"/>
      <c r="P20" s="139" t="s">
        <v>40</v>
      </c>
      <c r="Q20" s="140"/>
      <c r="R20" s="135"/>
      <c r="S20" s="136"/>
      <c r="T20" s="135"/>
      <c r="U20" s="136"/>
      <c r="V20" s="135"/>
      <c r="W20" s="136"/>
      <c r="X20" s="139" t="s">
        <v>40</v>
      </c>
      <c r="Y20" s="177"/>
      <c r="Z20" s="143" t="s">
        <v>85</v>
      </c>
      <c r="AA20" s="144"/>
      <c r="AB20" s="145"/>
      <c r="AC20" s="149"/>
      <c r="AD20" s="145"/>
      <c r="AE20" s="151"/>
      <c r="AF20" s="152"/>
    </row>
    <row r="21" spans="2:32" ht="20.100000000000001" customHeight="1">
      <c r="B21" s="175"/>
      <c r="C21" s="176"/>
      <c r="D21" s="141"/>
      <c r="E21" s="142"/>
      <c r="F21" s="137"/>
      <c r="G21" s="138"/>
      <c r="H21" s="141"/>
      <c r="I21" s="142"/>
      <c r="J21" s="137"/>
      <c r="K21" s="138"/>
      <c r="L21" s="137"/>
      <c r="M21" s="138"/>
      <c r="N21" s="137"/>
      <c r="O21" s="138"/>
      <c r="P21" s="141"/>
      <c r="Q21" s="142"/>
      <c r="R21" s="137"/>
      <c r="S21" s="138"/>
      <c r="T21" s="137"/>
      <c r="U21" s="138"/>
      <c r="V21" s="137"/>
      <c r="W21" s="138"/>
      <c r="X21" s="141"/>
      <c r="Y21" s="178"/>
      <c r="Z21" s="169"/>
      <c r="AA21" s="170"/>
      <c r="AB21" s="171"/>
      <c r="AC21" s="172"/>
      <c r="AD21" s="171"/>
      <c r="AE21" s="173"/>
      <c r="AF21" s="174"/>
    </row>
    <row r="22" spans="2:32" ht="20.100000000000001" customHeight="1">
      <c r="B22" s="164" t="s">
        <v>27</v>
      </c>
      <c r="C22" s="165"/>
      <c r="D22" s="135"/>
      <c r="E22" s="136"/>
      <c r="F22" s="135"/>
      <c r="G22" s="136"/>
      <c r="H22" s="135"/>
      <c r="I22" s="136"/>
      <c r="J22" s="135"/>
      <c r="K22" s="136"/>
      <c r="L22" s="135"/>
      <c r="M22" s="136"/>
      <c r="N22" s="135"/>
      <c r="O22" s="136"/>
      <c r="P22" s="139" t="s">
        <v>40</v>
      </c>
      <c r="Q22" s="140"/>
      <c r="R22" s="139" t="s">
        <v>40</v>
      </c>
      <c r="S22" s="140"/>
      <c r="T22" s="139" t="s">
        <v>40</v>
      </c>
      <c r="U22" s="140"/>
      <c r="V22" s="139" t="s">
        <v>40</v>
      </c>
      <c r="W22" s="140"/>
      <c r="X22" s="135"/>
      <c r="Y22" s="162"/>
      <c r="Z22" s="143" t="s">
        <v>85</v>
      </c>
      <c r="AA22" s="144"/>
      <c r="AB22" s="145"/>
      <c r="AC22" s="149"/>
      <c r="AD22" s="145"/>
      <c r="AE22" s="151"/>
      <c r="AF22" s="152"/>
    </row>
    <row r="23" spans="2:32" ht="20.100000000000001" customHeight="1">
      <c r="B23" s="175"/>
      <c r="C23" s="176"/>
      <c r="D23" s="137"/>
      <c r="E23" s="138"/>
      <c r="F23" s="137"/>
      <c r="G23" s="138"/>
      <c r="H23" s="137"/>
      <c r="I23" s="138"/>
      <c r="J23" s="137"/>
      <c r="K23" s="138"/>
      <c r="L23" s="137"/>
      <c r="M23" s="138"/>
      <c r="N23" s="137"/>
      <c r="O23" s="138"/>
      <c r="P23" s="141"/>
      <c r="Q23" s="142"/>
      <c r="R23" s="141"/>
      <c r="S23" s="142"/>
      <c r="T23" s="141"/>
      <c r="U23" s="142"/>
      <c r="V23" s="141"/>
      <c r="W23" s="142"/>
      <c r="X23" s="137"/>
      <c r="Y23" s="168"/>
      <c r="Z23" s="169"/>
      <c r="AA23" s="170"/>
      <c r="AB23" s="171"/>
      <c r="AC23" s="172"/>
      <c r="AD23" s="171"/>
      <c r="AE23" s="173"/>
      <c r="AF23" s="174"/>
    </row>
    <row r="24" spans="2:32" ht="20.100000000000001" customHeight="1">
      <c r="B24" s="164" t="s">
        <v>23</v>
      </c>
      <c r="C24" s="165"/>
      <c r="D24" s="135"/>
      <c r="E24" s="136"/>
      <c r="F24" s="139" t="s">
        <v>40</v>
      </c>
      <c r="G24" s="140"/>
      <c r="H24" s="135"/>
      <c r="I24" s="136"/>
      <c r="J24" s="135"/>
      <c r="K24" s="136"/>
      <c r="L24" s="139" t="s">
        <v>40</v>
      </c>
      <c r="M24" s="140"/>
      <c r="N24" s="139" t="s">
        <v>40</v>
      </c>
      <c r="O24" s="140"/>
      <c r="P24" s="135"/>
      <c r="Q24" s="136"/>
      <c r="R24" s="139" t="s">
        <v>40</v>
      </c>
      <c r="S24" s="140"/>
      <c r="T24" s="135"/>
      <c r="U24" s="136"/>
      <c r="V24" s="135"/>
      <c r="W24" s="136"/>
      <c r="X24" s="135"/>
      <c r="Y24" s="162"/>
      <c r="Z24" s="143" t="s">
        <v>85</v>
      </c>
      <c r="AA24" s="144"/>
      <c r="AB24" s="145"/>
      <c r="AC24" s="149"/>
      <c r="AD24" s="145"/>
      <c r="AE24" s="151"/>
      <c r="AF24" s="152"/>
    </row>
    <row r="25" spans="2:32" ht="20.100000000000001" customHeight="1">
      <c r="B25" s="175"/>
      <c r="C25" s="176"/>
      <c r="D25" s="137"/>
      <c r="E25" s="138"/>
      <c r="F25" s="141"/>
      <c r="G25" s="142"/>
      <c r="H25" s="137"/>
      <c r="I25" s="138"/>
      <c r="J25" s="137"/>
      <c r="K25" s="138"/>
      <c r="L25" s="141"/>
      <c r="M25" s="142"/>
      <c r="N25" s="141"/>
      <c r="O25" s="142"/>
      <c r="P25" s="137"/>
      <c r="Q25" s="138"/>
      <c r="R25" s="141"/>
      <c r="S25" s="142"/>
      <c r="T25" s="137"/>
      <c r="U25" s="138"/>
      <c r="V25" s="137"/>
      <c r="W25" s="138"/>
      <c r="X25" s="137"/>
      <c r="Y25" s="168"/>
      <c r="Z25" s="169"/>
      <c r="AA25" s="170"/>
      <c r="AB25" s="171"/>
      <c r="AC25" s="172"/>
      <c r="AD25" s="171"/>
      <c r="AE25" s="173"/>
      <c r="AF25" s="174"/>
    </row>
    <row r="26" spans="2:32" ht="20.100000000000001" customHeight="1">
      <c r="B26" s="164" t="s">
        <v>28</v>
      </c>
      <c r="C26" s="165"/>
      <c r="D26" s="139" t="s">
        <v>40</v>
      </c>
      <c r="E26" s="140"/>
      <c r="F26" s="139" t="s">
        <v>40</v>
      </c>
      <c r="G26" s="140"/>
      <c r="H26" s="135"/>
      <c r="I26" s="136"/>
      <c r="J26" s="135"/>
      <c r="K26" s="136"/>
      <c r="L26" s="135"/>
      <c r="M26" s="136"/>
      <c r="N26" s="139" t="s">
        <v>40</v>
      </c>
      <c r="O26" s="140"/>
      <c r="P26" s="139" t="s">
        <v>40</v>
      </c>
      <c r="Q26" s="140"/>
      <c r="R26" s="135"/>
      <c r="S26" s="136"/>
      <c r="T26" s="135"/>
      <c r="U26" s="136"/>
      <c r="V26" s="135"/>
      <c r="W26" s="136"/>
      <c r="X26" s="135"/>
      <c r="Y26" s="162"/>
      <c r="Z26" s="143" t="s">
        <v>85</v>
      </c>
      <c r="AA26" s="144"/>
      <c r="AB26" s="145"/>
      <c r="AC26" s="149"/>
      <c r="AD26" s="145"/>
      <c r="AE26" s="151"/>
      <c r="AF26" s="152"/>
    </row>
    <row r="27" spans="2:32" ht="20.100000000000001" customHeight="1">
      <c r="B27" s="175"/>
      <c r="C27" s="176"/>
      <c r="D27" s="141"/>
      <c r="E27" s="142"/>
      <c r="F27" s="141"/>
      <c r="G27" s="142"/>
      <c r="H27" s="137"/>
      <c r="I27" s="138"/>
      <c r="J27" s="137"/>
      <c r="K27" s="138"/>
      <c r="L27" s="137"/>
      <c r="M27" s="138"/>
      <c r="N27" s="141"/>
      <c r="O27" s="142"/>
      <c r="P27" s="141"/>
      <c r="Q27" s="142"/>
      <c r="R27" s="137"/>
      <c r="S27" s="138"/>
      <c r="T27" s="137"/>
      <c r="U27" s="138"/>
      <c r="V27" s="137"/>
      <c r="W27" s="138"/>
      <c r="X27" s="137"/>
      <c r="Y27" s="168"/>
      <c r="Z27" s="169"/>
      <c r="AA27" s="170"/>
      <c r="AB27" s="171"/>
      <c r="AC27" s="172"/>
      <c r="AD27" s="171"/>
      <c r="AE27" s="173"/>
      <c r="AF27" s="174"/>
    </row>
    <row r="28" spans="2:32" ht="20.100000000000001" customHeight="1">
      <c r="B28" s="164" t="s">
        <v>21</v>
      </c>
      <c r="C28" s="165"/>
      <c r="D28" s="135"/>
      <c r="E28" s="136"/>
      <c r="F28" s="135"/>
      <c r="G28" s="136"/>
      <c r="H28" s="139" t="s">
        <v>40</v>
      </c>
      <c r="I28" s="140"/>
      <c r="J28" s="139" t="s">
        <v>40</v>
      </c>
      <c r="K28" s="140"/>
      <c r="L28" s="135"/>
      <c r="M28" s="136"/>
      <c r="N28" s="139" t="s">
        <v>40</v>
      </c>
      <c r="O28" s="140"/>
      <c r="P28" s="135"/>
      <c r="Q28" s="136"/>
      <c r="R28" s="135"/>
      <c r="S28" s="136"/>
      <c r="T28" s="135"/>
      <c r="U28" s="136"/>
      <c r="V28" s="135"/>
      <c r="W28" s="136"/>
      <c r="X28" s="139" t="s">
        <v>40</v>
      </c>
      <c r="Y28" s="177"/>
      <c r="Z28" s="143" t="s">
        <v>85</v>
      </c>
      <c r="AA28" s="144"/>
      <c r="AB28" s="145"/>
      <c r="AC28" s="149"/>
      <c r="AD28" s="145"/>
      <c r="AE28" s="151"/>
      <c r="AF28" s="152"/>
    </row>
    <row r="29" spans="2:32" ht="20.100000000000001" customHeight="1">
      <c r="B29" s="175"/>
      <c r="C29" s="176"/>
      <c r="D29" s="137"/>
      <c r="E29" s="138"/>
      <c r="F29" s="137"/>
      <c r="G29" s="138"/>
      <c r="H29" s="141"/>
      <c r="I29" s="142"/>
      <c r="J29" s="141"/>
      <c r="K29" s="142"/>
      <c r="L29" s="137"/>
      <c r="M29" s="138"/>
      <c r="N29" s="141"/>
      <c r="O29" s="142"/>
      <c r="P29" s="137"/>
      <c r="Q29" s="138"/>
      <c r="R29" s="137"/>
      <c r="S29" s="138"/>
      <c r="T29" s="137"/>
      <c r="U29" s="138"/>
      <c r="V29" s="137"/>
      <c r="W29" s="138"/>
      <c r="X29" s="141"/>
      <c r="Y29" s="178"/>
      <c r="Z29" s="169"/>
      <c r="AA29" s="170"/>
      <c r="AB29" s="171"/>
      <c r="AC29" s="172"/>
      <c r="AD29" s="171"/>
      <c r="AE29" s="173"/>
      <c r="AF29" s="174"/>
    </row>
    <row r="30" spans="2:32" ht="20.100000000000001" customHeight="1">
      <c r="B30" s="164" t="s">
        <v>22</v>
      </c>
      <c r="C30" s="165"/>
      <c r="D30" s="139" t="s">
        <v>40</v>
      </c>
      <c r="E30" s="140"/>
      <c r="F30" s="135"/>
      <c r="G30" s="136"/>
      <c r="H30" s="139" t="s">
        <v>40</v>
      </c>
      <c r="I30" s="140"/>
      <c r="J30" s="139" t="s">
        <v>40</v>
      </c>
      <c r="K30" s="140"/>
      <c r="L30" s="135"/>
      <c r="M30" s="136"/>
      <c r="N30" s="139" t="s">
        <v>40</v>
      </c>
      <c r="O30" s="140"/>
      <c r="P30" s="135"/>
      <c r="Q30" s="136"/>
      <c r="R30" s="135"/>
      <c r="S30" s="136"/>
      <c r="T30" s="135"/>
      <c r="U30" s="136"/>
      <c r="V30" s="135"/>
      <c r="W30" s="136"/>
      <c r="X30" s="135"/>
      <c r="Y30" s="162"/>
      <c r="Z30" s="143" t="s">
        <v>85</v>
      </c>
      <c r="AA30" s="144"/>
      <c r="AB30" s="145"/>
      <c r="AC30" s="149"/>
      <c r="AD30" s="145"/>
      <c r="AE30" s="151"/>
      <c r="AF30" s="152"/>
    </row>
    <row r="31" spans="2:32" ht="20.100000000000001" customHeight="1">
      <c r="B31" s="175"/>
      <c r="C31" s="176"/>
      <c r="D31" s="141"/>
      <c r="E31" s="142"/>
      <c r="F31" s="137"/>
      <c r="G31" s="138"/>
      <c r="H31" s="141"/>
      <c r="I31" s="142"/>
      <c r="J31" s="141"/>
      <c r="K31" s="142"/>
      <c r="L31" s="137"/>
      <c r="M31" s="138"/>
      <c r="N31" s="141"/>
      <c r="O31" s="142"/>
      <c r="P31" s="137"/>
      <c r="Q31" s="138"/>
      <c r="R31" s="137"/>
      <c r="S31" s="138"/>
      <c r="T31" s="137"/>
      <c r="U31" s="138"/>
      <c r="V31" s="137"/>
      <c r="W31" s="138"/>
      <c r="X31" s="137"/>
      <c r="Y31" s="168"/>
      <c r="Z31" s="169"/>
      <c r="AA31" s="170"/>
      <c r="AB31" s="171"/>
      <c r="AC31" s="172"/>
      <c r="AD31" s="171"/>
      <c r="AE31" s="173"/>
      <c r="AF31" s="174"/>
    </row>
    <row r="32" spans="2:32" ht="20.100000000000001" customHeight="1">
      <c r="B32" s="164" t="s">
        <v>24</v>
      </c>
      <c r="C32" s="165"/>
      <c r="D32" s="139" t="s">
        <v>40</v>
      </c>
      <c r="E32" s="140"/>
      <c r="F32" s="139" t="s">
        <v>40</v>
      </c>
      <c r="G32" s="140"/>
      <c r="H32" s="135"/>
      <c r="I32" s="136"/>
      <c r="J32" s="135"/>
      <c r="K32" s="136"/>
      <c r="L32" s="139" t="s">
        <v>40</v>
      </c>
      <c r="M32" s="140"/>
      <c r="N32" s="135"/>
      <c r="O32" s="136"/>
      <c r="P32" s="135"/>
      <c r="Q32" s="136"/>
      <c r="R32" s="135"/>
      <c r="S32" s="136"/>
      <c r="T32" s="139" t="s">
        <v>40</v>
      </c>
      <c r="U32" s="140"/>
      <c r="V32" s="135"/>
      <c r="W32" s="136"/>
      <c r="X32" s="135"/>
      <c r="Y32" s="162"/>
      <c r="Z32" s="143" t="s">
        <v>85</v>
      </c>
      <c r="AA32" s="144"/>
      <c r="AB32" s="145"/>
      <c r="AC32" s="149"/>
      <c r="AD32" s="145"/>
      <c r="AE32" s="151"/>
      <c r="AF32" s="152"/>
    </row>
    <row r="33" spans="2:32" ht="20.100000000000001" customHeight="1" thickBot="1">
      <c r="B33" s="166"/>
      <c r="C33" s="167"/>
      <c r="D33" s="160"/>
      <c r="E33" s="161"/>
      <c r="F33" s="160"/>
      <c r="G33" s="161"/>
      <c r="H33" s="158"/>
      <c r="I33" s="159"/>
      <c r="J33" s="158"/>
      <c r="K33" s="159"/>
      <c r="L33" s="160"/>
      <c r="M33" s="161"/>
      <c r="N33" s="158"/>
      <c r="O33" s="159"/>
      <c r="P33" s="158"/>
      <c r="Q33" s="159"/>
      <c r="R33" s="158"/>
      <c r="S33" s="159"/>
      <c r="T33" s="160"/>
      <c r="U33" s="161"/>
      <c r="V33" s="158"/>
      <c r="W33" s="159"/>
      <c r="X33" s="158"/>
      <c r="Y33" s="163"/>
      <c r="Z33" s="146"/>
      <c r="AA33" s="147"/>
      <c r="AB33" s="148"/>
      <c r="AC33" s="150"/>
      <c r="AD33" s="148"/>
      <c r="AE33" s="153"/>
      <c r="AF33" s="154"/>
    </row>
    <row r="34" spans="2:32">
      <c r="C34" s="155"/>
      <c r="D34" s="5"/>
    </row>
    <row r="35" spans="2:32">
      <c r="C35" s="155"/>
      <c r="D35" s="5"/>
    </row>
    <row r="36" spans="2:32">
      <c r="C36" s="155"/>
      <c r="D36" s="5"/>
    </row>
    <row r="37" spans="2:32">
      <c r="C37" s="155"/>
      <c r="D37" s="5"/>
    </row>
    <row r="38" spans="2:32">
      <c r="C38" s="155"/>
      <c r="D38" s="5"/>
    </row>
    <row r="39" spans="2:32">
      <c r="C39" s="155"/>
      <c r="D39" s="5"/>
    </row>
    <row r="40" spans="2:32">
      <c r="C40" s="155"/>
      <c r="D40" s="5"/>
    </row>
    <row r="41" spans="2:32">
      <c r="C41" s="155"/>
      <c r="D41" s="5"/>
    </row>
    <row r="42" spans="2:32">
      <c r="C42" s="155"/>
      <c r="D42" s="5"/>
    </row>
    <row r="43" spans="2:32">
      <c r="C43" s="155"/>
      <c r="D43" s="5"/>
    </row>
    <row r="44" spans="2:32">
      <c r="C44" s="155"/>
      <c r="D44" s="5"/>
    </row>
    <row r="45" spans="2:32">
      <c r="C45" s="155"/>
      <c r="D45" s="5"/>
    </row>
    <row r="46" spans="2:32">
      <c r="C46" s="155"/>
      <c r="D46" s="5"/>
    </row>
    <row r="47" spans="2:32">
      <c r="C47" s="155"/>
      <c r="D47" s="5"/>
    </row>
    <row r="48" spans="2:32">
      <c r="C48" s="155"/>
      <c r="D48" s="5"/>
    </row>
    <row r="49" spans="2:36">
      <c r="C49" s="155"/>
      <c r="D49" s="5"/>
    </row>
    <row r="50" spans="2:36">
      <c r="C50" s="155"/>
      <c r="D50" s="5"/>
    </row>
    <row r="51" spans="2:36">
      <c r="C51" s="155"/>
      <c r="D51" s="5"/>
    </row>
    <row r="52" spans="2:36" ht="15" thickBot="1">
      <c r="C52" s="155"/>
      <c r="D52" s="5"/>
    </row>
    <row r="53" spans="2:36" ht="21">
      <c r="C53" s="155"/>
      <c r="D53" s="5"/>
      <c r="J53" s="47" t="s">
        <v>69</v>
      </c>
      <c r="K53" s="48"/>
      <c r="L53" s="48"/>
      <c r="M53" s="49"/>
      <c r="N53" s="33"/>
      <c r="O53" s="47" t="s">
        <v>53</v>
      </c>
      <c r="P53" s="48"/>
      <c r="Q53" s="48"/>
      <c r="R53" s="49"/>
      <c r="S53" s="33"/>
      <c r="T53" s="47" t="s">
        <v>72</v>
      </c>
      <c r="U53" s="48"/>
      <c r="V53" s="48"/>
      <c r="W53" s="49"/>
      <c r="X53" s="33"/>
      <c r="Y53" s="47" t="s">
        <v>56</v>
      </c>
      <c r="Z53" s="48"/>
      <c r="AA53" s="48"/>
      <c r="AB53" s="48"/>
      <c r="AC53" s="49"/>
    </row>
    <row r="54" spans="2:36" ht="21">
      <c r="C54" s="5"/>
      <c r="D54" s="5"/>
      <c r="J54" s="50"/>
      <c r="K54" s="51"/>
      <c r="L54" s="51"/>
      <c r="M54" s="52"/>
      <c r="N54" s="33"/>
      <c r="O54" s="50"/>
      <c r="P54" s="51"/>
      <c r="Q54" s="51"/>
      <c r="R54" s="52"/>
      <c r="S54" s="33"/>
      <c r="T54" s="50"/>
      <c r="U54" s="51"/>
      <c r="V54" s="51"/>
      <c r="W54" s="52"/>
      <c r="X54" s="33"/>
      <c r="Y54" s="50"/>
      <c r="Z54" s="51"/>
      <c r="AA54" s="51"/>
      <c r="AB54" s="51"/>
      <c r="AC54" s="52"/>
    </row>
    <row r="55" spans="2:36" ht="20.100000000000001" customHeight="1">
      <c r="J55" s="34" t="s">
        <v>65</v>
      </c>
      <c r="K55" s="35" t="s">
        <v>66</v>
      </c>
      <c r="L55" s="35" t="s">
        <v>71</v>
      </c>
      <c r="M55" s="36" t="s">
        <v>68</v>
      </c>
      <c r="N55" s="33"/>
      <c r="O55" s="53" t="s">
        <v>65</v>
      </c>
      <c r="P55" s="54"/>
      <c r="Q55" s="54"/>
      <c r="R55" s="55"/>
      <c r="S55" s="33"/>
      <c r="T55" s="53" t="s">
        <v>65</v>
      </c>
      <c r="U55" s="54"/>
      <c r="V55" s="54"/>
      <c r="W55" s="55"/>
      <c r="X55" s="33"/>
      <c r="Y55" s="34" t="s">
        <v>65</v>
      </c>
      <c r="Z55" s="35" t="s">
        <v>66</v>
      </c>
      <c r="AA55" s="35" t="s">
        <v>67</v>
      </c>
      <c r="AB55" s="35" t="s">
        <v>68</v>
      </c>
      <c r="AC55" s="36" t="s">
        <v>86</v>
      </c>
    </row>
    <row r="56" spans="2:36" ht="20.100000000000001" customHeight="1">
      <c r="J56" s="56">
        <v>3</v>
      </c>
      <c r="K56" s="39">
        <v>3</v>
      </c>
      <c r="L56" s="39">
        <v>3</v>
      </c>
      <c r="M56" s="41">
        <v>6</v>
      </c>
      <c r="N56" s="33"/>
      <c r="O56" s="58">
        <v>6</v>
      </c>
      <c r="P56" s="59"/>
      <c r="Q56" s="59"/>
      <c r="R56" s="60"/>
      <c r="S56" s="33"/>
      <c r="T56" s="58" t="s">
        <v>84</v>
      </c>
      <c r="U56" s="59"/>
      <c r="V56" s="59"/>
      <c r="W56" s="60"/>
      <c r="X56" s="33"/>
      <c r="Y56" s="56">
        <v>5</v>
      </c>
      <c r="Z56" s="39">
        <v>5</v>
      </c>
      <c r="AA56" s="39">
        <v>3</v>
      </c>
      <c r="AB56" s="39">
        <v>5</v>
      </c>
      <c r="AC56" s="41">
        <v>5</v>
      </c>
    </row>
    <row r="57" spans="2:36" ht="21.75" thickBot="1">
      <c r="J57" s="57"/>
      <c r="K57" s="40"/>
      <c r="L57" s="40"/>
      <c r="M57" s="42"/>
      <c r="N57" s="33"/>
      <c r="O57" s="61"/>
      <c r="P57" s="62"/>
      <c r="Q57" s="62"/>
      <c r="R57" s="63"/>
      <c r="S57" s="33"/>
      <c r="T57" s="61"/>
      <c r="U57" s="62"/>
      <c r="V57" s="62"/>
      <c r="W57" s="63"/>
      <c r="X57" s="33"/>
      <c r="Y57" s="57"/>
      <c r="Z57" s="40"/>
      <c r="AA57" s="40"/>
      <c r="AB57" s="40"/>
      <c r="AC57" s="42"/>
    </row>
    <row r="58" spans="2:36" ht="15" thickBot="1"/>
    <row r="59" spans="2:36" ht="18.95" customHeight="1">
      <c r="B59" s="121"/>
      <c r="C59" s="122"/>
      <c r="D59" s="124">
        <v>0.33333333333333331</v>
      </c>
      <c r="E59" s="125"/>
      <c r="F59" s="125"/>
      <c r="G59" s="126" t="s">
        <v>4</v>
      </c>
      <c r="H59" s="127">
        <v>0.35416666666666669</v>
      </c>
      <c r="I59" s="125"/>
      <c r="J59" s="122"/>
      <c r="K59" s="18"/>
      <c r="L59" s="132" t="s">
        <v>30</v>
      </c>
      <c r="M59" s="125"/>
      <c r="N59" s="125"/>
      <c r="O59" s="125"/>
      <c r="P59" s="125"/>
      <c r="Q59" s="125"/>
      <c r="R59" s="125"/>
      <c r="S59" s="125"/>
      <c r="T59" s="125"/>
      <c r="U59" s="125"/>
      <c r="V59" s="122"/>
      <c r="W59" s="14"/>
      <c r="X59" s="14"/>
      <c r="Y59" s="14"/>
      <c r="Z59" s="14"/>
      <c r="AA59" s="14"/>
      <c r="AB59" s="14"/>
      <c r="AC59" s="14"/>
      <c r="AD59" s="14"/>
      <c r="AE59" s="14"/>
      <c r="AF59" s="15"/>
    </row>
    <row r="60" spans="2:36" ht="18.95" customHeight="1" thickBot="1">
      <c r="B60" s="123"/>
      <c r="C60" s="79"/>
      <c r="D60" s="77"/>
      <c r="E60" s="78"/>
      <c r="F60" s="78"/>
      <c r="G60" s="78"/>
      <c r="H60" s="78"/>
      <c r="I60" s="78"/>
      <c r="J60" s="79"/>
      <c r="K60" s="30"/>
      <c r="L60" s="77"/>
      <c r="M60" s="78"/>
      <c r="N60" s="78"/>
      <c r="O60" s="78"/>
      <c r="P60" s="78"/>
      <c r="Q60" s="78"/>
      <c r="R60" s="78"/>
      <c r="S60" s="78"/>
      <c r="T60" s="78"/>
      <c r="U60" s="78"/>
      <c r="V60" s="79"/>
      <c r="W60" s="31"/>
      <c r="X60" s="31"/>
      <c r="Y60" s="31"/>
      <c r="Z60" s="31"/>
      <c r="AA60" s="31"/>
      <c r="AB60" s="31"/>
      <c r="AC60" s="31"/>
      <c r="AD60" s="31"/>
      <c r="AE60" s="31"/>
      <c r="AF60" s="32"/>
    </row>
    <row r="61" spans="2:36" ht="18.95" customHeight="1" thickTop="1">
      <c r="B61" s="128" t="s">
        <v>2</v>
      </c>
      <c r="C61" s="76"/>
      <c r="D61" s="74" t="s">
        <v>0</v>
      </c>
      <c r="E61" s="75"/>
      <c r="F61" s="75"/>
      <c r="G61" s="75"/>
      <c r="H61" s="75"/>
      <c r="I61" s="75"/>
      <c r="J61" s="76"/>
      <c r="K61" s="156" t="s">
        <v>9</v>
      </c>
      <c r="L61" s="74" t="s">
        <v>6</v>
      </c>
      <c r="M61" s="75"/>
      <c r="N61" s="75"/>
      <c r="O61" s="75"/>
      <c r="P61" s="75"/>
      <c r="Q61" s="75"/>
      <c r="R61" s="75"/>
      <c r="S61" s="75"/>
      <c r="T61" s="75"/>
      <c r="U61" s="75"/>
      <c r="V61" s="76"/>
      <c r="W61" s="74" t="s">
        <v>3</v>
      </c>
      <c r="X61" s="75"/>
      <c r="Y61" s="75"/>
      <c r="Z61" s="76"/>
      <c r="AA61" s="74" t="s">
        <v>1</v>
      </c>
      <c r="AB61" s="75"/>
      <c r="AC61" s="75"/>
      <c r="AD61" s="75"/>
      <c r="AE61" s="75"/>
      <c r="AF61" s="80"/>
    </row>
    <row r="62" spans="2:36" ht="18.95" customHeight="1" thickBot="1">
      <c r="B62" s="123"/>
      <c r="C62" s="79"/>
      <c r="D62" s="77"/>
      <c r="E62" s="78"/>
      <c r="F62" s="78"/>
      <c r="G62" s="78"/>
      <c r="H62" s="78"/>
      <c r="I62" s="78"/>
      <c r="J62" s="79"/>
      <c r="K62" s="157"/>
      <c r="L62" s="77"/>
      <c r="M62" s="78"/>
      <c r="N62" s="78"/>
      <c r="O62" s="78"/>
      <c r="P62" s="78"/>
      <c r="Q62" s="78"/>
      <c r="R62" s="78"/>
      <c r="S62" s="78"/>
      <c r="T62" s="78"/>
      <c r="U62" s="78"/>
      <c r="V62" s="79"/>
      <c r="W62" s="77"/>
      <c r="X62" s="78"/>
      <c r="Y62" s="78"/>
      <c r="Z62" s="79"/>
      <c r="AA62" s="77"/>
      <c r="AB62" s="78"/>
      <c r="AC62" s="78"/>
      <c r="AD62" s="78"/>
      <c r="AE62" s="78"/>
      <c r="AF62" s="81"/>
    </row>
    <row r="63" spans="2:36" ht="18.95" customHeight="1" thickTop="1">
      <c r="B63" s="128" t="s">
        <v>10</v>
      </c>
      <c r="C63" s="76"/>
      <c r="D63" s="129">
        <v>0.35416666666666669</v>
      </c>
      <c r="E63" s="75"/>
      <c r="F63" s="75"/>
      <c r="G63" s="130" t="s">
        <v>4</v>
      </c>
      <c r="H63" s="131">
        <v>0.375</v>
      </c>
      <c r="I63" s="75"/>
      <c r="J63" s="76"/>
      <c r="K63" s="10" t="s">
        <v>8</v>
      </c>
      <c r="L63" s="82" t="str">
        <f>B12</f>
        <v>Ｔ　Ｂ</v>
      </c>
      <c r="M63" s="83"/>
      <c r="N63" s="83"/>
      <c r="O63" s="83"/>
      <c r="P63" s="83"/>
      <c r="Q63" s="29" t="s">
        <v>5</v>
      </c>
      <c r="R63" s="84" t="str">
        <f>B20</f>
        <v>藻岩北</v>
      </c>
      <c r="S63" s="83"/>
      <c r="T63" s="83"/>
      <c r="U63" s="83"/>
      <c r="V63" s="85"/>
      <c r="W63" s="82" t="str">
        <f>L67</f>
        <v>澄川南</v>
      </c>
      <c r="X63" s="133"/>
      <c r="Y63" s="133"/>
      <c r="Z63" s="134"/>
      <c r="AA63" s="195" t="str">
        <f>L67</f>
        <v>澄川南</v>
      </c>
      <c r="AB63" s="196"/>
      <c r="AC63" s="196"/>
      <c r="AD63" s="196" t="str">
        <f>R65</f>
        <v>サンダ-</v>
      </c>
      <c r="AE63" s="196"/>
      <c r="AF63" s="197"/>
      <c r="AI63" s="155"/>
      <c r="AJ63" s="155"/>
    </row>
    <row r="64" spans="2:36" ht="18.95" customHeight="1">
      <c r="B64" s="103"/>
      <c r="C64" s="93"/>
      <c r="D64" s="91"/>
      <c r="E64" s="92"/>
      <c r="F64" s="92"/>
      <c r="G64" s="92"/>
      <c r="H64" s="92"/>
      <c r="I64" s="92"/>
      <c r="J64" s="93"/>
      <c r="K64" s="9" t="s">
        <v>7</v>
      </c>
      <c r="L64" s="70" t="str">
        <f>B14</f>
        <v>栄　北</v>
      </c>
      <c r="M64" s="71"/>
      <c r="N64" s="71"/>
      <c r="O64" s="71"/>
      <c r="P64" s="71"/>
      <c r="Q64" s="17" t="s">
        <v>5</v>
      </c>
      <c r="R64" s="72" t="str">
        <f>B24</f>
        <v>川　北</v>
      </c>
      <c r="S64" s="71"/>
      <c r="T64" s="71"/>
      <c r="U64" s="71"/>
      <c r="V64" s="73"/>
      <c r="W64" s="70" t="str">
        <f>R68</f>
        <v>美しが丘</v>
      </c>
      <c r="X64" s="94"/>
      <c r="Y64" s="94"/>
      <c r="Z64" s="95"/>
      <c r="AA64" s="70" t="str">
        <f t="shared" ref="AA64:AA72" si="0">W64</f>
        <v>美しが丘</v>
      </c>
      <c r="AB64" s="72"/>
      <c r="AC64" s="72"/>
      <c r="AD64" s="72" t="str">
        <f>R67</f>
        <v>菊　水</v>
      </c>
      <c r="AE64" s="72"/>
      <c r="AF64" s="198"/>
      <c r="AI64" s="155"/>
      <c r="AJ64" s="155"/>
    </row>
    <row r="65" spans="2:36" ht="18.95" customHeight="1">
      <c r="B65" s="102" t="s">
        <v>11</v>
      </c>
      <c r="C65" s="90"/>
      <c r="D65" s="104">
        <v>0.37847222222222227</v>
      </c>
      <c r="E65" s="89"/>
      <c r="F65" s="89"/>
      <c r="G65" s="97" t="s">
        <v>4</v>
      </c>
      <c r="H65" s="105">
        <v>0.39930555555555558</v>
      </c>
      <c r="I65" s="89"/>
      <c r="J65" s="90"/>
      <c r="K65" s="8" t="s">
        <v>8</v>
      </c>
      <c r="L65" s="67" t="str">
        <f>B16</f>
        <v>新川中央</v>
      </c>
      <c r="M65" s="65"/>
      <c r="N65" s="65"/>
      <c r="O65" s="65"/>
      <c r="P65" s="65"/>
      <c r="Q65" s="19" t="s">
        <v>5</v>
      </c>
      <c r="R65" s="64" t="str">
        <f>B18</f>
        <v>サンダ-</v>
      </c>
      <c r="S65" s="65"/>
      <c r="T65" s="65"/>
      <c r="U65" s="65"/>
      <c r="V65" s="66"/>
      <c r="W65" s="67" t="str">
        <f>R63</f>
        <v>藻岩北</v>
      </c>
      <c r="X65" s="68"/>
      <c r="Y65" s="68"/>
      <c r="Z65" s="69"/>
      <c r="AA65" s="67" t="str">
        <f t="shared" si="0"/>
        <v>藻岩北</v>
      </c>
      <c r="AB65" s="64"/>
      <c r="AC65" s="64"/>
      <c r="AD65" s="64" t="str">
        <f>W65</f>
        <v>藻岩北</v>
      </c>
      <c r="AE65" s="64"/>
      <c r="AF65" s="199"/>
      <c r="AI65" s="155"/>
      <c r="AJ65" s="155"/>
    </row>
    <row r="66" spans="2:36" ht="18.95" customHeight="1">
      <c r="B66" s="103"/>
      <c r="C66" s="93"/>
      <c r="D66" s="91"/>
      <c r="E66" s="92"/>
      <c r="F66" s="92"/>
      <c r="G66" s="92"/>
      <c r="H66" s="92"/>
      <c r="I66" s="92"/>
      <c r="J66" s="93"/>
      <c r="K66" s="9" t="s">
        <v>7</v>
      </c>
      <c r="L66" s="70" t="str">
        <f>B22</f>
        <v>札苗北</v>
      </c>
      <c r="M66" s="71"/>
      <c r="N66" s="71"/>
      <c r="O66" s="71"/>
      <c r="P66" s="71"/>
      <c r="Q66" s="17" t="s">
        <v>5</v>
      </c>
      <c r="R66" s="72" t="str">
        <f>B26</f>
        <v>拓　勇</v>
      </c>
      <c r="S66" s="71"/>
      <c r="T66" s="71"/>
      <c r="U66" s="71"/>
      <c r="V66" s="73"/>
      <c r="W66" s="70" t="str">
        <f>L64</f>
        <v>栄　北</v>
      </c>
      <c r="X66" s="94"/>
      <c r="Y66" s="94"/>
      <c r="Z66" s="95"/>
      <c r="AA66" s="70" t="str">
        <f t="shared" si="0"/>
        <v>栄　北</v>
      </c>
      <c r="AB66" s="72"/>
      <c r="AC66" s="72"/>
      <c r="AD66" s="72" t="str">
        <f>R69</f>
        <v>川　北</v>
      </c>
      <c r="AE66" s="72"/>
      <c r="AF66" s="198"/>
      <c r="AI66" s="155"/>
      <c r="AJ66" s="155"/>
    </row>
    <row r="67" spans="2:36" ht="18.95" customHeight="1">
      <c r="B67" s="102" t="s">
        <v>12</v>
      </c>
      <c r="C67" s="90"/>
      <c r="D67" s="104">
        <v>0.40277777777777801</v>
      </c>
      <c r="E67" s="89"/>
      <c r="F67" s="89"/>
      <c r="G67" s="97" t="s">
        <v>4</v>
      </c>
      <c r="H67" s="105">
        <v>0.42361111111111099</v>
      </c>
      <c r="I67" s="89"/>
      <c r="J67" s="90"/>
      <c r="K67" s="8" t="s">
        <v>8</v>
      </c>
      <c r="L67" s="67" t="str">
        <f>B28</f>
        <v>澄川南</v>
      </c>
      <c r="M67" s="65"/>
      <c r="N67" s="65"/>
      <c r="O67" s="65"/>
      <c r="P67" s="65"/>
      <c r="Q67" s="19" t="s">
        <v>5</v>
      </c>
      <c r="R67" s="64" t="str">
        <f>B32</f>
        <v>菊　水</v>
      </c>
      <c r="S67" s="65"/>
      <c r="T67" s="65"/>
      <c r="U67" s="65"/>
      <c r="V67" s="66"/>
      <c r="W67" s="67" t="str">
        <f>R65</f>
        <v>サンダ-</v>
      </c>
      <c r="X67" s="68"/>
      <c r="Y67" s="68"/>
      <c r="Z67" s="69"/>
      <c r="AA67" s="67" t="str">
        <f t="shared" si="0"/>
        <v>サンダ-</v>
      </c>
      <c r="AB67" s="64"/>
      <c r="AC67" s="64"/>
      <c r="AD67" s="64" t="str">
        <f>L65</f>
        <v>新川中央</v>
      </c>
      <c r="AE67" s="64"/>
      <c r="AF67" s="199"/>
      <c r="AI67" s="155"/>
      <c r="AJ67" s="155"/>
    </row>
    <row r="68" spans="2:36" ht="18.95" customHeight="1">
      <c r="B68" s="103"/>
      <c r="C68" s="93"/>
      <c r="D68" s="91"/>
      <c r="E68" s="92"/>
      <c r="F68" s="92"/>
      <c r="G68" s="92"/>
      <c r="H68" s="92"/>
      <c r="I68" s="92"/>
      <c r="J68" s="93"/>
      <c r="K68" s="9" t="s">
        <v>7</v>
      </c>
      <c r="L68" s="70" t="str">
        <f>B12</f>
        <v>Ｔ　Ｂ</v>
      </c>
      <c r="M68" s="71"/>
      <c r="N68" s="71"/>
      <c r="O68" s="71"/>
      <c r="P68" s="71"/>
      <c r="Q68" s="17" t="s">
        <v>5</v>
      </c>
      <c r="R68" s="72" t="str">
        <f>B30</f>
        <v>美しが丘</v>
      </c>
      <c r="S68" s="71"/>
      <c r="T68" s="71"/>
      <c r="U68" s="71"/>
      <c r="V68" s="73"/>
      <c r="W68" s="70" t="str">
        <f>L66</f>
        <v>札苗北</v>
      </c>
      <c r="X68" s="94"/>
      <c r="Y68" s="94"/>
      <c r="Z68" s="95"/>
      <c r="AA68" s="70" t="str">
        <f t="shared" si="0"/>
        <v>札苗北</v>
      </c>
      <c r="AB68" s="72"/>
      <c r="AC68" s="72"/>
      <c r="AD68" s="72" t="str">
        <f>R66</f>
        <v>拓　勇</v>
      </c>
      <c r="AE68" s="72"/>
      <c r="AF68" s="198"/>
      <c r="AI68" s="155"/>
      <c r="AJ68" s="155"/>
    </row>
    <row r="69" spans="2:36" ht="18.95" customHeight="1">
      <c r="B69" s="102" t="s">
        <v>13</v>
      </c>
      <c r="C69" s="90"/>
      <c r="D69" s="104">
        <v>0.42708333333333298</v>
      </c>
      <c r="E69" s="89"/>
      <c r="F69" s="89"/>
      <c r="G69" s="97" t="s">
        <v>4</v>
      </c>
      <c r="H69" s="105">
        <v>0.44791666666666702</v>
      </c>
      <c r="I69" s="89"/>
      <c r="J69" s="90"/>
      <c r="K69" s="8" t="s">
        <v>8</v>
      </c>
      <c r="L69" s="67" t="str">
        <f>B20</f>
        <v>藻岩北</v>
      </c>
      <c r="M69" s="65"/>
      <c r="N69" s="65"/>
      <c r="O69" s="65"/>
      <c r="P69" s="65"/>
      <c r="Q69" s="19" t="s">
        <v>5</v>
      </c>
      <c r="R69" s="64" t="str">
        <f>B24</f>
        <v>川　北</v>
      </c>
      <c r="S69" s="65"/>
      <c r="T69" s="65"/>
      <c r="U69" s="65"/>
      <c r="V69" s="66"/>
      <c r="W69" s="67" t="str">
        <f>R67</f>
        <v>菊　水</v>
      </c>
      <c r="X69" s="68"/>
      <c r="Y69" s="68"/>
      <c r="Z69" s="69"/>
      <c r="AA69" s="67" t="str">
        <f t="shared" si="0"/>
        <v>菊　水</v>
      </c>
      <c r="AB69" s="64"/>
      <c r="AC69" s="64"/>
      <c r="AD69" s="64" t="str">
        <f>L67</f>
        <v>澄川南</v>
      </c>
      <c r="AE69" s="64"/>
      <c r="AF69" s="199"/>
      <c r="AI69" s="155"/>
      <c r="AJ69" s="155"/>
    </row>
    <row r="70" spans="2:36" ht="18.95" customHeight="1">
      <c r="B70" s="103"/>
      <c r="C70" s="93"/>
      <c r="D70" s="91"/>
      <c r="E70" s="92"/>
      <c r="F70" s="92"/>
      <c r="G70" s="92"/>
      <c r="H70" s="92"/>
      <c r="I70" s="92"/>
      <c r="J70" s="93"/>
      <c r="K70" s="9" t="s">
        <v>7</v>
      </c>
      <c r="L70" s="70" t="str">
        <f>B26</f>
        <v>拓　勇</v>
      </c>
      <c r="M70" s="71"/>
      <c r="N70" s="71"/>
      <c r="O70" s="71"/>
      <c r="P70" s="71"/>
      <c r="Q70" s="17" t="s">
        <v>5</v>
      </c>
      <c r="R70" s="72" t="str">
        <f>B14</f>
        <v>栄　北</v>
      </c>
      <c r="S70" s="71"/>
      <c r="T70" s="71"/>
      <c r="U70" s="71"/>
      <c r="V70" s="73"/>
      <c r="W70" s="70" t="str">
        <f>L68</f>
        <v>Ｔ　Ｂ</v>
      </c>
      <c r="X70" s="94"/>
      <c r="Y70" s="94"/>
      <c r="Z70" s="95"/>
      <c r="AA70" s="70" t="str">
        <f t="shared" si="0"/>
        <v>Ｔ　Ｂ</v>
      </c>
      <c r="AB70" s="72"/>
      <c r="AC70" s="72"/>
      <c r="AD70" s="72" t="str">
        <f>AA70</f>
        <v>Ｔ　Ｂ</v>
      </c>
      <c r="AE70" s="72"/>
      <c r="AF70" s="198"/>
      <c r="AI70" s="155"/>
      <c r="AJ70" s="155"/>
    </row>
    <row r="71" spans="2:36" ht="18.95" customHeight="1">
      <c r="B71" s="102" t="s">
        <v>14</v>
      </c>
      <c r="C71" s="90"/>
      <c r="D71" s="104">
        <v>0.45138888888888901</v>
      </c>
      <c r="E71" s="89"/>
      <c r="F71" s="89"/>
      <c r="G71" s="97" t="s">
        <v>4</v>
      </c>
      <c r="H71" s="105">
        <v>0.47222222222222199</v>
      </c>
      <c r="I71" s="89"/>
      <c r="J71" s="90"/>
      <c r="K71" s="8" t="s">
        <v>8</v>
      </c>
      <c r="L71" s="67" t="str">
        <f>B28</f>
        <v>澄川南</v>
      </c>
      <c r="M71" s="65"/>
      <c r="N71" s="65"/>
      <c r="O71" s="65"/>
      <c r="P71" s="65"/>
      <c r="Q71" s="19" t="s">
        <v>5</v>
      </c>
      <c r="R71" s="64" t="str">
        <f>B16</f>
        <v>新川中央</v>
      </c>
      <c r="S71" s="65"/>
      <c r="T71" s="65"/>
      <c r="U71" s="65"/>
      <c r="V71" s="66"/>
      <c r="W71" s="67" t="str">
        <f>R69</f>
        <v>川　北</v>
      </c>
      <c r="X71" s="68"/>
      <c r="Y71" s="68"/>
      <c r="Z71" s="69"/>
      <c r="AA71" s="67" t="str">
        <f t="shared" si="0"/>
        <v>川　北</v>
      </c>
      <c r="AB71" s="64"/>
      <c r="AC71" s="64"/>
      <c r="AD71" s="64" t="str">
        <f>L66</f>
        <v>札苗北</v>
      </c>
      <c r="AE71" s="64"/>
      <c r="AF71" s="199"/>
      <c r="AI71" s="155"/>
      <c r="AJ71" s="155"/>
    </row>
    <row r="72" spans="2:36" ht="18.95" customHeight="1">
      <c r="B72" s="103"/>
      <c r="C72" s="93"/>
      <c r="D72" s="91"/>
      <c r="E72" s="92"/>
      <c r="F72" s="92"/>
      <c r="G72" s="92"/>
      <c r="H72" s="92"/>
      <c r="I72" s="92"/>
      <c r="J72" s="93"/>
      <c r="K72" s="9" t="s">
        <v>7</v>
      </c>
      <c r="L72" s="70" t="str">
        <f>B18</f>
        <v>サンダ-</v>
      </c>
      <c r="M72" s="71"/>
      <c r="N72" s="71"/>
      <c r="O72" s="71"/>
      <c r="P72" s="71"/>
      <c r="Q72" s="17" t="s">
        <v>5</v>
      </c>
      <c r="R72" s="72" t="str">
        <f>B30</f>
        <v>美しが丘</v>
      </c>
      <c r="S72" s="71"/>
      <c r="T72" s="71"/>
      <c r="U72" s="71"/>
      <c r="V72" s="73"/>
      <c r="W72" s="70" t="str">
        <f>L70</f>
        <v>拓　勇</v>
      </c>
      <c r="X72" s="94"/>
      <c r="Y72" s="94"/>
      <c r="Z72" s="95"/>
      <c r="AA72" s="70" t="str">
        <f t="shared" si="0"/>
        <v>拓　勇</v>
      </c>
      <c r="AB72" s="72"/>
      <c r="AC72" s="72"/>
      <c r="AD72" s="72" t="str">
        <f>L64</f>
        <v>栄　北</v>
      </c>
      <c r="AE72" s="72"/>
      <c r="AF72" s="198"/>
      <c r="AI72" s="155"/>
      <c r="AJ72" s="155"/>
    </row>
    <row r="73" spans="2:36" ht="18.95" customHeight="1">
      <c r="B73" s="102"/>
      <c r="C73" s="90"/>
      <c r="D73" s="104">
        <v>0.47569444444444497</v>
      </c>
      <c r="E73" s="89"/>
      <c r="F73" s="89"/>
      <c r="G73" s="97" t="s">
        <v>4</v>
      </c>
      <c r="H73" s="105">
        <v>0.49652777777777701</v>
      </c>
      <c r="I73" s="89"/>
      <c r="J73" s="90"/>
      <c r="K73" s="10" t="s">
        <v>8</v>
      </c>
      <c r="L73" s="88" t="s">
        <v>49</v>
      </c>
      <c r="M73" s="89"/>
      <c r="N73" s="89"/>
      <c r="O73" s="89"/>
      <c r="P73" s="89"/>
      <c r="Q73" s="89"/>
      <c r="R73" s="89"/>
      <c r="S73" s="89"/>
      <c r="T73" s="89"/>
      <c r="U73" s="89"/>
      <c r="V73" s="90"/>
      <c r="W73" s="118" t="s">
        <v>50</v>
      </c>
      <c r="X73" s="119"/>
      <c r="Y73" s="119"/>
      <c r="Z73" s="119"/>
      <c r="AA73" s="119"/>
      <c r="AB73" s="119"/>
      <c r="AC73" s="119"/>
      <c r="AD73" s="119"/>
      <c r="AE73" s="119"/>
      <c r="AF73" s="120"/>
      <c r="AI73" s="155"/>
      <c r="AJ73" s="155"/>
    </row>
    <row r="74" spans="2:36" ht="18.95" customHeight="1">
      <c r="B74" s="103"/>
      <c r="C74" s="93"/>
      <c r="D74" s="91"/>
      <c r="E74" s="92"/>
      <c r="F74" s="92"/>
      <c r="G74" s="92"/>
      <c r="H74" s="92"/>
      <c r="I74" s="92"/>
      <c r="J74" s="93"/>
      <c r="K74" s="9" t="s">
        <v>7</v>
      </c>
      <c r="L74" s="91"/>
      <c r="M74" s="92"/>
      <c r="N74" s="92"/>
      <c r="O74" s="92"/>
      <c r="P74" s="92"/>
      <c r="Q74" s="92"/>
      <c r="R74" s="92"/>
      <c r="S74" s="92"/>
      <c r="T74" s="92"/>
      <c r="U74" s="92"/>
      <c r="V74" s="93"/>
      <c r="W74" s="115" t="s">
        <v>51</v>
      </c>
      <c r="X74" s="116"/>
      <c r="Y74" s="116"/>
      <c r="Z74" s="116"/>
      <c r="AA74" s="116"/>
      <c r="AB74" s="116"/>
      <c r="AC74" s="116"/>
      <c r="AD74" s="116"/>
      <c r="AE74" s="116"/>
      <c r="AF74" s="117"/>
    </row>
    <row r="75" spans="2:36" ht="18.95" customHeight="1">
      <c r="B75" s="102" t="s">
        <v>91</v>
      </c>
      <c r="C75" s="90"/>
      <c r="D75" s="104">
        <v>0.500000000000001</v>
      </c>
      <c r="E75" s="89"/>
      <c r="F75" s="89"/>
      <c r="G75" s="97" t="s">
        <v>4</v>
      </c>
      <c r="H75" s="105">
        <v>0.52083333333333204</v>
      </c>
      <c r="I75" s="89"/>
      <c r="J75" s="90"/>
      <c r="K75" s="8" t="s">
        <v>8</v>
      </c>
      <c r="L75" s="67" t="str">
        <f>B24</f>
        <v>川　北</v>
      </c>
      <c r="M75" s="65"/>
      <c r="N75" s="65"/>
      <c r="O75" s="65"/>
      <c r="P75" s="65"/>
      <c r="Q75" s="19" t="s">
        <v>5</v>
      </c>
      <c r="R75" s="64" t="str">
        <f>B22</f>
        <v>札苗北</v>
      </c>
      <c r="S75" s="65"/>
      <c r="T75" s="65"/>
      <c r="U75" s="65"/>
      <c r="V75" s="66"/>
      <c r="W75" s="67" t="str">
        <f>L65</f>
        <v>新川中央</v>
      </c>
      <c r="X75" s="68"/>
      <c r="Y75" s="68"/>
      <c r="Z75" s="69"/>
      <c r="AA75" s="67" t="str">
        <f t="shared" ref="AA75:AA86" si="1">W75</f>
        <v>新川中央</v>
      </c>
      <c r="AB75" s="64"/>
      <c r="AC75" s="64"/>
      <c r="AD75" s="64" t="str">
        <f>R68</f>
        <v>美しが丘</v>
      </c>
      <c r="AE75" s="64"/>
      <c r="AF75" s="199"/>
      <c r="AG75" s="37"/>
      <c r="AH75" s="38"/>
      <c r="AI75" s="38"/>
    </row>
    <row r="76" spans="2:36" ht="18.95" customHeight="1">
      <c r="B76" s="103"/>
      <c r="C76" s="93"/>
      <c r="D76" s="91"/>
      <c r="E76" s="92"/>
      <c r="F76" s="92"/>
      <c r="G76" s="92"/>
      <c r="H76" s="92"/>
      <c r="I76" s="92"/>
      <c r="J76" s="93"/>
      <c r="K76" s="9" t="s">
        <v>7</v>
      </c>
      <c r="L76" s="70" t="str">
        <f>B32</f>
        <v>菊　水</v>
      </c>
      <c r="M76" s="71"/>
      <c r="N76" s="71"/>
      <c r="O76" s="71"/>
      <c r="P76" s="71"/>
      <c r="Q76" s="17" t="s">
        <v>5</v>
      </c>
      <c r="R76" s="72" t="str">
        <f>B20</f>
        <v>藻岩北</v>
      </c>
      <c r="S76" s="71"/>
      <c r="T76" s="71"/>
      <c r="U76" s="71"/>
      <c r="V76" s="73"/>
      <c r="W76" s="70" t="str">
        <f>L64</f>
        <v>栄　北</v>
      </c>
      <c r="X76" s="71"/>
      <c r="Y76" s="71"/>
      <c r="Z76" s="73"/>
      <c r="AA76" s="70" t="str">
        <f t="shared" si="1"/>
        <v>栄　北</v>
      </c>
      <c r="AB76" s="72"/>
      <c r="AC76" s="72"/>
      <c r="AD76" s="72" t="str">
        <f>L78</f>
        <v>サンダ-</v>
      </c>
      <c r="AE76" s="72"/>
      <c r="AF76" s="198"/>
    </row>
    <row r="77" spans="2:36" ht="18.95" customHeight="1">
      <c r="B77" s="102" t="s">
        <v>92</v>
      </c>
      <c r="C77" s="90"/>
      <c r="D77" s="104">
        <v>0.52430555555555702</v>
      </c>
      <c r="E77" s="89"/>
      <c r="F77" s="89"/>
      <c r="G77" s="97" t="s">
        <v>4</v>
      </c>
      <c r="H77" s="105">
        <v>0.54513888888888695</v>
      </c>
      <c r="I77" s="89"/>
      <c r="J77" s="90"/>
      <c r="K77" s="10" t="s">
        <v>8</v>
      </c>
      <c r="L77" s="67" t="str">
        <f>B26</f>
        <v>拓　勇</v>
      </c>
      <c r="M77" s="65"/>
      <c r="N77" s="65"/>
      <c r="O77" s="65"/>
      <c r="P77" s="65"/>
      <c r="Q77" s="19" t="s">
        <v>5</v>
      </c>
      <c r="R77" s="64" t="str">
        <f>B12</f>
        <v>Ｔ　Ｂ</v>
      </c>
      <c r="S77" s="65"/>
      <c r="T77" s="65"/>
      <c r="U77" s="65"/>
      <c r="V77" s="66"/>
      <c r="W77" s="67" t="str">
        <f>R75</f>
        <v>札苗北</v>
      </c>
      <c r="X77" s="65"/>
      <c r="Y77" s="65"/>
      <c r="Z77" s="66"/>
      <c r="AA77" s="67" t="str">
        <f t="shared" si="1"/>
        <v>札苗北</v>
      </c>
      <c r="AB77" s="64"/>
      <c r="AC77" s="64"/>
      <c r="AD77" s="64" t="str">
        <f>L81</f>
        <v>川　北</v>
      </c>
      <c r="AE77" s="64"/>
      <c r="AF77" s="199"/>
    </row>
    <row r="78" spans="2:36" ht="18.95" customHeight="1">
      <c r="B78" s="103"/>
      <c r="C78" s="93"/>
      <c r="D78" s="91"/>
      <c r="E78" s="92"/>
      <c r="F78" s="92"/>
      <c r="G78" s="92"/>
      <c r="H78" s="92"/>
      <c r="I78" s="92"/>
      <c r="J78" s="93"/>
      <c r="K78" s="9" t="s">
        <v>7</v>
      </c>
      <c r="L78" s="70" t="str">
        <f>B18</f>
        <v>サンダ-</v>
      </c>
      <c r="M78" s="71"/>
      <c r="N78" s="71"/>
      <c r="O78" s="71"/>
      <c r="P78" s="71"/>
      <c r="Q78" s="17" t="s">
        <v>5</v>
      </c>
      <c r="R78" s="72" t="str">
        <f>B28</f>
        <v>澄川南</v>
      </c>
      <c r="S78" s="71"/>
      <c r="T78" s="71"/>
      <c r="U78" s="71"/>
      <c r="V78" s="73"/>
      <c r="W78" s="70" t="str">
        <f>R76</f>
        <v>藻岩北</v>
      </c>
      <c r="X78" s="71"/>
      <c r="Y78" s="71"/>
      <c r="Z78" s="73"/>
      <c r="AA78" s="70" t="str">
        <f t="shared" si="1"/>
        <v>藻岩北</v>
      </c>
      <c r="AB78" s="72"/>
      <c r="AC78" s="72"/>
      <c r="AD78" s="72" t="str">
        <f>W78</f>
        <v>藻岩北</v>
      </c>
      <c r="AE78" s="72"/>
      <c r="AF78" s="198"/>
    </row>
    <row r="79" spans="2:36" ht="18.95" customHeight="1">
      <c r="B79" s="102" t="s">
        <v>93</v>
      </c>
      <c r="C79" s="90"/>
      <c r="D79" s="104">
        <v>0.54861111111111305</v>
      </c>
      <c r="E79" s="89"/>
      <c r="F79" s="89"/>
      <c r="G79" s="97" t="s">
        <v>4</v>
      </c>
      <c r="H79" s="105">
        <v>0.56944444444444497</v>
      </c>
      <c r="I79" s="89"/>
      <c r="J79" s="90"/>
      <c r="K79" s="8" t="s">
        <v>8</v>
      </c>
      <c r="L79" s="67" t="str">
        <f>B32</f>
        <v>菊　水</v>
      </c>
      <c r="M79" s="65"/>
      <c r="N79" s="65"/>
      <c r="O79" s="65"/>
      <c r="P79" s="65"/>
      <c r="Q79" s="19" t="s">
        <v>5</v>
      </c>
      <c r="R79" s="64" t="str">
        <f>B14</f>
        <v>栄　北</v>
      </c>
      <c r="S79" s="65"/>
      <c r="T79" s="65"/>
      <c r="U79" s="65"/>
      <c r="V79" s="66"/>
      <c r="W79" s="67" t="str">
        <f>R77</f>
        <v>Ｔ　Ｂ</v>
      </c>
      <c r="X79" s="65"/>
      <c r="Y79" s="65"/>
      <c r="Z79" s="66"/>
      <c r="AA79" s="67" t="str">
        <f t="shared" si="1"/>
        <v>Ｔ　Ｂ</v>
      </c>
      <c r="AB79" s="64"/>
      <c r="AC79" s="64"/>
      <c r="AD79" s="64" t="str">
        <f>W79</f>
        <v>Ｔ　Ｂ</v>
      </c>
      <c r="AE79" s="64"/>
      <c r="AF79" s="199"/>
    </row>
    <row r="80" spans="2:36" ht="18.95" customHeight="1">
      <c r="B80" s="103"/>
      <c r="C80" s="93"/>
      <c r="D80" s="91"/>
      <c r="E80" s="92"/>
      <c r="F80" s="92"/>
      <c r="G80" s="92"/>
      <c r="H80" s="92"/>
      <c r="I80" s="92"/>
      <c r="J80" s="93"/>
      <c r="K80" s="9" t="s">
        <v>7</v>
      </c>
      <c r="L80" s="70" t="str">
        <f>B30</f>
        <v>美しが丘</v>
      </c>
      <c r="M80" s="71"/>
      <c r="N80" s="71"/>
      <c r="O80" s="71"/>
      <c r="P80" s="71"/>
      <c r="Q80" s="17" t="s">
        <v>5</v>
      </c>
      <c r="R80" s="72" t="str">
        <f>B16</f>
        <v>新川中央</v>
      </c>
      <c r="S80" s="71"/>
      <c r="T80" s="71"/>
      <c r="U80" s="71"/>
      <c r="V80" s="73"/>
      <c r="W80" s="70" t="str">
        <f>L78</f>
        <v>サンダ-</v>
      </c>
      <c r="X80" s="71"/>
      <c r="Y80" s="71"/>
      <c r="Z80" s="73"/>
      <c r="AA80" s="70" t="str">
        <f t="shared" si="1"/>
        <v>サンダ-</v>
      </c>
      <c r="AB80" s="72"/>
      <c r="AC80" s="72"/>
      <c r="AD80" s="72" t="str">
        <f>R75</f>
        <v>札苗北</v>
      </c>
      <c r="AE80" s="72"/>
      <c r="AF80" s="198"/>
    </row>
    <row r="81" spans="2:32" ht="18.95" customHeight="1">
      <c r="B81" s="102" t="s">
        <v>94</v>
      </c>
      <c r="C81" s="90"/>
      <c r="D81" s="104">
        <v>0.57291666666666696</v>
      </c>
      <c r="E81" s="89"/>
      <c r="F81" s="89"/>
      <c r="G81" s="97" t="s">
        <v>4</v>
      </c>
      <c r="H81" s="105">
        <v>0.59375</v>
      </c>
      <c r="I81" s="89"/>
      <c r="J81" s="90"/>
      <c r="K81" s="8" t="s">
        <v>8</v>
      </c>
      <c r="L81" s="67" t="str">
        <f>B24</f>
        <v>川　北</v>
      </c>
      <c r="M81" s="65"/>
      <c r="N81" s="65"/>
      <c r="O81" s="65"/>
      <c r="P81" s="65"/>
      <c r="Q81" s="19" t="s">
        <v>5</v>
      </c>
      <c r="R81" s="64" t="str">
        <f>B26</f>
        <v>拓　勇</v>
      </c>
      <c r="S81" s="65"/>
      <c r="T81" s="65"/>
      <c r="U81" s="65"/>
      <c r="V81" s="66"/>
      <c r="W81" s="67" t="str">
        <f>L79</f>
        <v>菊　水</v>
      </c>
      <c r="X81" s="65"/>
      <c r="Y81" s="65"/>
      <c r="Z81" s="66"/>
      <c r="AA81" s="67" t="str">
        <f t="shared" si="1"/>
        <v>菊　水</v>
      </c>
      <c r="AB81" s="64"/>
      <c r="AC81" s="64"/>
      <c r="AD81" s="64" t="str">
        <f>R79</f>
        <v>栄　北</v>
      </c>
      <c r="AE81" s="64"/>
      <c r="AF81" s="199"/>
    </row>
    <row r="82" spans="2:32" ht="18.95" customHeight="1">
      <c r="B82" s="103"/>
      <c r="C82" s="93"/>
      <c r="D82" s="91"/>
      <c r="E82" s="92"/>
      <c r="F82" s="92"/>
      <c r="G82" s="92"/>
      <c r="H82" s="92"/>
      <c r="I82" s="92"/>
      <c r="J82" s="93"/>
      <c r="K82" s="9" t="s">
        <v>7</v>
      </c>
      <c r="L82" s="70" t="str">
        <f>B22</f>
        <v>札苗北</v>
      </c>
      <c r="M82" s="71"/>
      <c r="N82" s="71"/>
      <c r="O82" s="71"/>
      <c r="P82" s="71"/>
      <c r="Q82" s="17" t="s">
        <v>5</v>
      </c>
      <c r="R82" s="72" t="str">
        <f>B28</f>
        <v>澄川南</v>
      </c>
      <c r="S82" s="71"/>
      <c r="T82" s="71"/>
      <c r="U82" s="71"/>
      <c r="V82" s="73"/>
      <c r="W82" s="70" t="str">
        <f>L80</f>
        <v>美しが丘</v>
      </c>
      <c r="X82" s="71"/>
      <c r="Y82" s="71"/>
      <c r="Z82" s="73"/>
      <c r="AA82" s="70" t="str">
        <f t="shared" si="1"/>
        <v>美しが丘</v>
      </c>
      <c r="AB82" s="72"/>
      <c r="AC82" s="72"/>
      <c r="AD82" s="72" t="str">
        <f>R80</f>
        <v>新川中央</v>
      </c>
      <c r="AE82" s="72"/>
      <c r="AF82" s="198"/>
    </row>
    <row r="83" spans="2:32" ht="18.95" customHeight="1">
      <c r="B83" s="102" t="s">
        <v>95</v>
      </c>
      <c r="C83" s="90"/>
      <c r="D83" s="104">
        <v>0.59722222222222299</v>
      </c>
      <c r="E83" s="89"/>
      <c r="F83" s="89"/>
      <c r="G83" s="97" t="s">
        <v>4</v>
      </c>
      <c r="H83" s="105">
        <v>0.61805555555555602</v>
      </c>
      <c r="I83" s="89"/>
      <c r="J83" s="90"/>
      <c r="K83" s="8" t="s">
        <v>8</v>
      </c>
      <c r="L83" s="67" t="str">
        <f>B14</f>
        <v>栄　北</v>
      </c>
      <c r="M83" s="65"/>
      <c r="N83" s="65"/>
      <c r="O83" s="65"/>
      <c r="P83" s="65"/>
      <c r="Q83" s="19" t="s">
        <v>5</v>
      </c>
      <c r="R83" s="64" t="str">
        <f>B18</f>
        <v>サンダ-</v>
      </c>
      <c r="S83" s="65"/>
      <c r="T83" s="65"/>
      <c r="U83" s="65"/>
      <c r="V83" s="66"/>
      <c r="W83" s="67" t="str">
        <f>R81</f>
        <v>拓　勇</v>
      </c>
      <c r="X83" s="65"/>
      <c r="Y83" s="65"/>
      <c r="Z83" s="66"/>
      <c r="AA83" s="67" t="str">
        <f t="shared" si="1"/>
        <v>拓　勇</v>
      </c>
      <c r="AB83" s="64"/>
      <c r="AC83" s="64"/>
      <c r="AD83" s="64" t="str">
        <f>L79</f>
        <v>菊　水</v>
      </c>
      <c r="AE83" s="64"/>
      <c r="AF83" s="199"/>
    </row>
    <row r="84" spans="2:32" ht="18.95" customHeight="1">
      <c r="B84" s="103"/>
      <c r="C84" s="93"/>
      <c r="D84" s="91"/>
      <c r="E84" s="92"/>
      <c r="F84" s="92"/>
      <c r="G84" s="92"/>
      <c r="H84" s="92"/>
      <c r="I84" s="92"/>
      <c r="J84" s="93"/>
      <c r="K84" s="9" t="s">
        <v>7</v>
      </c>
      <c r="L84" s="70" t="str">
        <f>B20</f>
        <v>藻岩北</v>
      </c>
      <c r="M84" s="71"/>
      <c r="N84" s="71"/>
      <c r="O84" s="71"/>
      <c r="P84" s="71"/>
      <c r="Q84" s="17" t="s">
        <v>5</v>
      </c>
      <c r="R84" s="72" t="str">
        <f>B16</f>
        <v>新川中央</v>
      </c>
      <c r="S84" s="71"/>
      <c r="T84" s="71"/>
      <c r="U84" s="71"/>
      <c r="V84" s="73"/>
      <c r="W84" s="98" t="str">
        <f>R78</f>
        <v>澄川南</v>
      </c>
      <c r="X84" s="99"/>
      <c r="Y84" s="99"/>
      <c r="Z84" s="100"/>
      <c r="AA84" s="70" t="str">
        <f t="shared" si="1"/>
        <v>澄川南</v>
      </c>
      <c r="AB84" s="72"/>
      <c r="AC84" s="72"/>
      <c r="AD84" s="72" t="str">
        <f>L80</f>
        <v>美しが丘</v>
      </c>
      <c r="AE84" s="72"/>
      <c r="AF84" s="198"/>
    </row>
    <row r="85" spans="2:32" ht="18.95" customHeight="1">
      <c r="B85" s="102" t="s">
        <v>96</v>
      </c>
      <c r="C85" s="90"/>
      <c r="D85" s="104">
        <v>0.62152777777777801</v>
      </c>
      <c r="E85" s="89"/>
      <c r="F85" s="89"/>
      <c r="G85" s="97" t="s">
        <v>4</v>
      </c>
      <c r="H85" s="105">
        <v>0.64236111111111105</v>
      </c>
      <c r="I85" s="89"/>
      <c r="J85" s="90"/>
      <c r="K85" s="8" t="s">
        <v>8</v>
      </c>
      <c r="L85" s="67" t="str">
        <f>B12</f>
        <v>Ｔ　Ｂ</v>
      </c>
      <c r="M85" s="65"/>
      <c r="N85" s="65"/>
      <c r="O85" s="65"/>
      <c r="P85" s="65"/>
      <c r="Q85" s="19" t="s">
        <v>5</v>
      </c>
      <c r="R85" s="64" t="str">
        <f>B32</f>
        <v>菊　水</v>
      </c>
      <c r="S85" s="65"/>
      <c r="T85" s="65"/>
      <c r="U85" s="65"/>
      <c r="V85" s="66"/>
      <c r="W85" s="67" t="str">
        <f>L81</f>
        <v>川　北</v>
      </c>
      <c r="X85" s="65"/>
      <c r="Y85" s="65"/>
      <c r="Z85" s="66"/>
      <c r="AA85" s="67" t="str">
        <f t="shared" si="1"/>
        <v>川　北</v>
      </c>
      <c r="AB85" s="64"/>
      <c r="AC85" s="64"/>
      <c r="AD85" s="64" t="str">
        <f>L70</f>
        <v>拓　勇</v>
      </c>
      <c r="AE85" s="64"/>
      <c r="AF85" s="199"/>
    </row>
    <row r="86" spans="2:32" ht="18.95" customHeight="1">
      <c r="B86" s="103"/>
      <c r="C86" s="93"/>
      <c r="D86" s="91"/>
      <c r="E86" s="92"/>
      <c r="F86" s="92"/>
      <c r="G86" s="92"/>
      <c r="H86" s="92"/>
      <c r="I86" s="92"/>
      <c r="J86" s="93"/>
      <c r="K86" s="9" t="s">
        <v>7</v>
      </c>
      <c r="L86" s="70" t="str">
        <f>B30</f>
        <v>美しが丘</v>
      </c>
      <c r="M86" s="71"/>
      <c r="N86" s="71"/>
      <c r="O86" s="71"/>
      <c r="P86" s="71"/>
      <c r="Q86" s="17" t="s">
        <v>5</v>
      </c>
      <c r="R86" s="72" t="str">
        <f>B22</f>
        <v>札苗北</v>
      </c>
      <c r="S86" s="71"/>
      <c r="T86" s="71"/>
      <c r="U86" s="71"/>
      <c r="V86" s="73"/>
      <c r="W86" s="70" t="str">
        <f>R84</f>
        <v>新川中央</v>
      </c>
      <c r="X86" s="71"/>
      <c r="Y86" s="71"/>
      <c r="Z86" s="73"/>
      <c r="AA86" s="70" t="str">
        <f t="shared" si="1"/>
        <v>新川中央</v>
      </c>
      <c r="AB86" s="72"/>
      <c r="AC86" s="72"/>
      <c r="AD86" s="72" t="str">
        <f>L67</f>
        <v>澄川南</v>
      </c>
      <c r="AE86" s="72"/>
      <c r="AF86" s="198"/>
    </row>
    <row r="87" spans="2:32" ht="18.95" customHeight="1">
      <c r="B87" s="102" t="s">
        <v>97</v>
      </c>
      <c r="C87" s="90"/>
      <c r="D87" s="104">
        <v>0.64583333333333004</v>
      </c>
      <c r="E87" s="89"/>
      <c r="F87" s="89"/>
      <c r="G87" s="6" t="s">
        <v>4</v>
      </c>
      <c r="H87" s="105">
        <v>0.65277777777777779</v>
      </c>
      <c r="I87" s="89"/>
      <c r="J87" s="90"/>
      <c r="K87" s="8" t="s">
        <v>8</v>
      </c>
      <c r="L87" s="67" t="s">
        <v>43</v>
      </c>
      <c r="M87" s="65"/>
      <c r="N87" s="65"/>
      <c r="O87" s="65"/>
      <c r="P87" s="97" t="s">
        <v>64</v>
      </c>
      <c r="Q87" s="89"/>
      <c r="R87" s="89"/>
      <c r="S87" s="64" t="s">
        <v>46</v>
      </c>
      <c r="T87" s="65"/>
      <c r="U87" s="65"/>
      <c r="V87" s="66"/>
      <c r="W87" s="67" t="s">
        <v>76</v>
      </c>
      <c r="X87" s="65"/>
      <c r="Y87" s="65"/>
      <c r="Z87" s="66"/>
      <c r="AA87" s="67" t="s">
        <v>76</v>
      </c>
      <c r="AB87" s="65"/>
      <c r="AC87" s="65"/>
      <c r="AD87" s="64" t="s">
        <v>78</v>
      </c>
      <c r="AE87" s="65"/>
      <c r="AF87" s="86"/>
    </row>
    <row r="88" spans="2:32" ht="18.95" customHeight="1">
      <c r="B88" s="103"/>
      <c r="C88" s="93"/>
      <c r="D88" s="108" t="s">
        <v>57</v>
      </c>
      <c r="E88" s="92"/>
      <c r="F88" s="92"/>
      <c r="G88" s="92"/>
      <c r="H88" s="92"/>
      <c r="I88" s="92"/>
      <c r="J88" s="93"/>
      <c r="K88" s="9" t="s">
        <v>7</v>
      </c>
      <c r="L88" s="70" t="s">
        <v>44</v>
      </c>
      <c r="M88" s="71"/>
      <c r="N88" s="71"/>
      <c r="O88" s="71"/>
      <c r="P88" s="92"/>
      <c r="Q88" s="92"/>
      <c r="R88" s="92"/>
      <c r="S88" s="72" t="s">
        <v>45</v>
      </c>
      <c r="T88" s="71"/>
      <c r="U88" s="71"/>
      <c r="V88" s="73"/>
      <c r="W88" s="70" t="s">
        <v>77</v>
      </c>
      <c r="X88" s="71"/>
      <c r="Y88" s="71"/>
      <c r="Z88" s="73"/>
      <c r="AA88" s="70" t="s">
        <v>77</v>
      </c>
      <c r="AB88" s="71"/>
      <c r="AC88" s="71"/>
      <c r="AD88" s="72" t="s">
        <v>79</v>
      </c>
      <c r="AE88" s="71"/>
      <c r="AF88" s="87"/>
    </row>
    <row r="89" spans="2:32" ht="18.95" customHeight="1">
      <c r="B89" s="102" t="s">
        <v>98</v>
      </c>
      <c r="C89" s="90"/>
      <c r="D89" s="104">
        <v>0.65625</v>
      </c>
      <c r="E89" s="89"/>
      <c r="F89" s="89"/>
      <c r="G89" s="6" t="s">
        <v>4</v>
      </c>
      <c r="H89" s="105">
        <v>0.66319444444444442</v>
      </c>
      <c r="I89" s="89"/>
      <c r="J89" s="90"/>
      <c r="K89" s="8" t="s">
        <v>8</v>
      </c>
      <c r="L89" s="67" t="s">
        <v>41</v>
      </c>
      <c r="M89" s="65"/>
      <c r="N89" s="65"/>
      <c r="O89" s="65"/>
      <c r="P89" s="97" t="s">
        <v>60</v>
      </c>
      <c r="Q89" s="89"/>
      <c r="R89" s="89"/>
      <c r="S89" s="64" t="s">
        <v>44</v>
      </c>
      <c r="T89" s="65"/>
      <c r="U89" s="65"/>
      <c r="V89" s="66"/>
      <c r="W89" s="67" t="s">
        <v>76</v>
      </c>
      <c r="X89" s="65"/>
      <c r="Y89" s="65"/>
      <c r="Z89" s="66"/>
      <c r="AA89" s="67" t="s">
        <v>76</v>
      </c>
      <c r="AB89" s="65"/>
      <c r="AC89" s="65"/>
      <c r="AD89" s="64" t="s">
        <v>61</v>
      </c>
      <c r="AE89" s="65"/>
      <c r="AF89" s="86"/>
    </row>
    <row r="90" spans="2:32" ht="18.95" customHeight="1">
      <c r="B90" s="103"/>
      <c r="C90" s="93"/>
      <c r="D90" s="108" t="s">
        <v>63</v>
      </c>
      <c r="E90" s="92"/>
      <c r="F90" s="92"/>
      <c r="G90" s="92"/>
      <c r="H90" s="92"/>
      <c r="I90" s="92"/>
      <c r="J90" s="93"/>
      <c r="K90" s="9" t="s">
        <v>7</v>
      </c>
      <c r="L90" s="70" t="s">
        <v>42</v>
      </c>
      <c r="M90" s="71"/>
      <c r="N90" s="71"/>
      <c r="O90" s="71"/>
      <c r="P90" s="92"/>
      <c r="Q90" s="92"/>
      <c r="R90" s="92"/>
      <c r="S90" s="72" t="s">
        <v>43</v>
      </c>
      <c r="T90" s="71"/>
      <c r="U90" s="71"/>
      <c r="V90" s="73"/>
      <c r="W90" s="70" t="s">
        <v>77</v>
      </c>
      <c r="X90" s="71"/>
      <c r="Y90" s="71"/>
      <c r="Z90" s="73"/>
      <c r="AA90" s="70" t="s">
        <v>77</v>
      </c>
      <c r="AB90" s="71"/>
      <c r="AC90" s="71"/>
      <c r="AD90" s="72" t="s">
        <v>62</v>
      </c>
      <c r="AE90" s="71"/>
      <c r="AF90" s="87"/>
    </row>
    <row r="91" spans="2:32" ht="18.95" customHeight="1">
      <c r="B91" s="102" t="s">
        <v>99</v>
      </c>
      <c r="C91" s="90"/>
      <c r="D91" s="104">
        <v>0.66666666666666663</v>
      </c>
      <c r="E91" s="89"/>
      <c r="F91" s="89"/>
      <c r="G91" s="6" t="s">
        <v>4</v>
      </c>
      <c r="H91" s="105">
        <v>0.67361111111111116</v>
      </c>
      <c r="I91" s="89"/>
      <c r="J91" s="90"/>
      <c r="K91" s="106" t="s">
        <v>8</v>
      </c>
      <c r="L91" s="67" t="s">
        <v>80</v>
      </c>
      <c r="M91" s="65"/>
      <c r="N91" s="65"/>
      <c r="O91" s="65"/>
      <c r="P91" s="97" t="s">
        <v>60</v>
      </c>
      <c r="Q91" s="89"/>
      <c r="R91" s="89"/>
      <c r="S91" s="64" t="s">
        <v>81</v>
      </c>
      <c r="T91" s="65"/>
      <c r="U91" s="65"/>
      <c r="V91" s="66"/>
      <c r="W91" s="88" t="s">
        <v>78</v>
      </c>
      <c r="X91" s="89"/>
      <c r="Y91" s="89"/>
      <c r="Z91" s="90"/>
      <c r="AA91" s="67" t="s">
        <v>76</v>
      </c>
      <c r="AB91" s="65"/>
      <c r="AC91" s="65"/>
      <c r="AD91" s="64" t="s">
        <v>61</v>
      </c>
      <c r="AE91" s="65"/>
      <c r="AF91" s="86"/>
    </row>
    <row r="92" spans="2:32" ht="18.95" customHeight="1">
      <c r="B92" s="103"/>
      <c r="C92" s="93"/>
      <c r="D92" s="101" t="s">
        <v>58</v>
      </c>
      <c r="E92" s="92"/>
      <c r="F92" s="92"/>
      <c r="G92" s="92"/>
      <c r="H92" s="92"/>
      <c r="I92" s="92"/>
      <c r="J92" s="93"/>
      <c r="K92" s="107"/>
      <c r="L92" s="27"/>
      <c r="M92" s="20"/>
      <c r="N92" s="20"/>
      <c r="O92" s="20"/>
      <c r="P92" s="92"/>
      <c r="Q92" s="92"/>
      <c r="R92" s="92"/>
      <c r="S92" s="20"/>
      <c r="T92" s="20"/>
      <c r="U92" s="20"/>
      <c r="V92" s="28"/>
      <c r="W92" s="16"/>
      <c r="X92" s="17"/>
      <c r="Y92" s="17"/>
      <c r="Z92" s="1"/>
      <c r="AA92" s="70" t="s">
        <v>77</v>
      </c>
      <c r="AB92" s="71"/>
      <c r="AC92" s="71"/>
      <c r="AD92" s="72" t="s">
        <v>62</v>
      </c>
      <c r="AE92" s="71"/>
      <c r="AF92" s="87"/>
    </row>
    <row r="93" spans="2:32" ht="18.95" customHeight="1">
      <c r="B93" s="102" t="s">
        <v>100</v>
      </c>
      <c r="C93" s="90"/>
      <c r="D93" s="104">
        <v>0.67708333333333337</v>
      </c>
      <c r="E93" s="89"/>
      <c r="F93" s="114" t="s">
        <v>59</v>
      </c>
      <c r="G93" s="114"/>
      <c r="H93" s="114"/>
      <c r="I93" s="105">
        <v>0.71875</v>
      </c>
      <c r="J93" s="90"/>
      <c r="K93" s="8" t="s">
        <v>8</v>
      </c>
      <c r="L93" s="67" t="s">
        <v>41</v>
      </c>
      <c r="M93" s="65"/>
      <c r="N93" s="65"/>
      <c r="O93" s="65"/>
      <c r="P93" s="65"/>
      <c r="Q93" s="29" t="s">
        <v>5</v>
      </c>
      <c r="R93" s="64" t="s">
        <v>42</v>
      </c>
      <c r="S93" s="65"/>
      <c r="T93" s="65"/>
      <c r="U93" s="65"/>
      <c r="V93" s="66"/>
      <c r="W93" s="67" t="s">
        <v>82</v>
      </c>
      <c r="X93" s="65"/>
      <c r="Y93" s="65"/>
      <c r="Z93" s="66"/>
      <c r="AA93" s="67" t="s">
        <v>82</v>
      </c>
      <c r="AB93" s="65"/>
      <c r="AC93" s="65"/>
      <c r="AD93" s="64" t="s">
        <v>45</v>
      </c>
      <c r="AE93" s="65"/>
      <c r="AF93" s="86"/>
    </row>
    <row r="94" spans="2:32" ht="18.95" customHeight="1">
      <c r="B94" s="103"/>
      <c r="C94" s="93"/>
      <c r="D94" s="91"/>
      <c r="E94" s="92"/>
      <c r="F94" s="113" t="s">
        <v>17</v>
      </c>
      <c r="G94" s="113"/>
      <c r="H94" s="113"/>
      <c r="I94" s="92"/>
      <c r="J94" s="93"/>
      <c r="K94" s="9" t="s">
        <v>7</v>
      </c>
      <c r="L94" s="70" t="s">
        <v>47</v>
      </c>
      <c r="M94" s="71"/>
      <c r="N94" s="71"/>
      <c r="O94" s="71"/>
      <c r="P94" s="71"/>
      <c r="Q94" s="20"/>
      <c r="R94" s="96" t="s">
        <v>48</v>
      </c>
      <c r="S94" s="92"/>
      <c r="T94" s="92"/>
      <c r="U94" s="92"/>
      <c r="V94" s="93"/>
      <c r="W94" s="70" t="s">
        <v>83</v>
      </c>
      <c r="X94" s="71"/>
      <c r="Y94" s="71"/>
      <c r="Z94" s="73"/>
      <c r="AA94" s="70" t="s">
        <v>83</v>
      </c>
      <c r="AB94" s="71"/>
      <c r="AC94" s="71"/>
      <c r="AD94" s="72" t="s">
        <v>46</v>
      </c>
      <c r="AE94" s="71"/>
      <c r="AF94" s="87"/>
    </row>
    <row r="95" spans="2:32" ht="18.95" customHeight="1">
      <c r="B95" s="102"/>
      <c r="C95" s="90"/>
      <c r="D95" s="104">
        <v>0.71875</v>
      </c>
      <c r="E95" s="89"/>
      <c r="F95" s="89"/>
      <c r="G95" s="97" t="s">
        <v>4</v>
      </c>
      <c r="H95" s="105">
        <v>0.72916666666666663</v>
      </c>
      <c r="I95" s="89"/>
      <c r="J95" s="90"/>
      <c r="K95" s="11"/>
      <c r="L95" s="88" t="s">
        <v>18</v>
      </c>
      <c r="M95" s="89"/>
      <c r="N95" s="89"/>
      <c r="O95" s="89"/>
      <c r="P95" s="89"/>
      <c r="Q95" s="89"/>
      <c r="R95" s="89"/>
      <c r="S95" s="89"/>
      <c r="T95" s="89"/>
      <c r="U95" s="89"/>
      <c r="V95" s="90"/>
      <c r="W95" s="21"/>
      <c r="X95" s="22"/>
      <c r="Y95" s="22"/>
      <c r="Z95" s="22"/>
      <c r="AA95" s="22"/>
      <c r="AB95" s="22"/>
      <c r="AC95" s="22"/>
      <c r="AD95" s="22"/>
      <c r="AE95" s="22"/>
      <c r="AF95" s="23"/>
    </row>
    <row r="96" spans="2:32" ht="18.95" customHeight="1" thickBot="1">
      <c r="B96" s="109"/>
      <c r="C96" s="110"/>
      <c r="D96" s="111"/>
      <c r="E96" s="112"/>
      <c r="F96" s="112"/>
      <c r="G96" s="112"/>
      <c r="H96" s="112"/>
      <c r="I96" s="112"/>
      <c r="J96" s="110"/>
      <c r="K96" s="12"/>
      <c r="L96" s="111"/>
      <c r="M96" s="112"/>
      <c r="N96" s="112"/>
      <c r="O96" s="112"/>
      <c r="P96" s="112"/>
      <c r="Q96" s="112"/>
      <c r="R96" s="112"/>
      <c r="S96" s="112"/>
      <c r="T96" s="112"/>
      <c r="U96" s="112"/>
      <c r="V96" s="110"/>
      <c r="W96" s="24"/>
      <c r="X96" s="25"/>
      <c r="Y96" s="25"/>
      <c r="Z96" s="25"/>
      <c r="AA96" s="25"/>
      <c r="AB96" s="25"/>
      <c r="AC96" s="25"/>
      <c r="AD96" s="25"/>
      <c r="AE96" s="25"/>
      <c r="AF96" s="26"/>
    </row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465">
    <mergeCell ref="AD85:AF85"/>
    <mergeCell ref="AA86:AC86"/>
    <mergeCell ref="AD86:AF86"/>
    <mergeCell ref="AI63:AJ63"/>
    <mergeCell ref="AI64:AJ64"/>
    <mergeCell ref="AI65:AJ65"/>
    <mergeCell ref="AI66:AJ66"/>
    <mergeCell ref="AI67:AJ67"/>
    <mergeCell ref="AI68:AJ68"/>
    <mergeCell ref="AI69:AJ69"/>
    <mergeCell ref="AI70:AJ70"/>
    <mergeCell ref="AI71:AJ71"/>
    <mergeCell ref="AI72:AJ72"/>
    <mergeCell ref="AI73:AJ73"/>
    <mergeCell ref="AA80:AC80"/>
    <mergeCell ref="AD80:AF80"/>
    <mergeCell ref="AA81:AC81"/>
    <mergeCell ref="AD81:AF81"/>
    <mergeCell ref="AA82:AC82"/>
    <mergeCell ref="AD82:AF82"/>
    <mergeCell ref="AA83:AC83"/>
    <mergeCell ref="AD83:AF83"/>
    <mergeCell ref="AA84:AC84"/>
    <mergeCell ref="AD84:AF84"/>
    <mergeCell ref="AA78:AC78"/>
    <mergeCell ref="AD78:AF78"/>
    <mergeCell ref="AD75:AF75"/>
    <mergeCell ref="AD76:AF76"/>
    <mergeCell ref="AD69:AF69"/>
    <mergeCell ref="AD70:AF70"/>
    <mergeCell ref="AD71:AF71"/>
    <mergeCell ref="AD72:AF72"/>
    <mergeCell ref="AA79:AC79"/>
    <mergeCell ref="AD79:AF79"/>
    <mergeCell ref="AD68:AF68"/>
    <mergeCell ref="AA69:AC69"/>
    <mergeCell ref="AA70:AC70"/>
    <mergeCell ref="AA71:AC71"/>
    <mergeCell ref="AA72:AC72"/>
    <mergeCell ref="AA75:AC75"/>
    <mergeCell ref="AA76:AC76"/>
    <mergeCell ref="AA77:AC77"/>
    <mergeCell ref="AD77:AF77"/>
    <mergeCell ref="AA68:AC68"/>
    <mergeCell ref="AA63:AC63"/>
    <mergeCell ref="AD63:AF63"/>
    <mergeCell ref="AA64:AC64"/>
    <mergeCell ref="AD64:AF64"/>
    <mergeCell ref="AA65:AC65"/>
    <mergeCell ref="AD65:AF65"/>
    <mergeCell ref="AA66:AC66"/>
    <mergeCell ref="AD66:AF66"/>
    <mergeCell ref="AA67:AC67"/>
    <mergeCell ref="AD67:AF67"/>
    <mergeCell ref="AC10:AD11"/>
    <mergeCell ref="AE10:AF11"/>
    <mergeCell ref="B12:C13"/>
    <mergeCell ref="D12:E13"/>
    <mergeCell ref="F12:G13"/>
    <mergeCell ref="H12:I13"/>
    <mergeCell ref="J12:K13"/>
    <mergeCell ref="L12:M13"/>
    <mergeCell ref="N12:O13"/>
    <mergeCell ref="P12:Q13"/>
    <mergeCell ref="P10:Q11"/>
    <mergeCell ref="R10:S11"/>
    <mergeCell ref="T10:U11"/>
    <mergeCell ref="V10:W11"/>
    <mergeCell ref="X10:Y11"/>
    <mergeCell ref="Z10:AB11"/>
    <mergeCell ref="B10:C11"/>
    <mergeCell ref="D10:E11"/>
    <mergeCell ref="F10:G11"/>
    <mergeCell ref="H10:I11"/>
    <mergeCell ref="J10:K11"/>
    <mergeCell ref="L10:M11"/>
    <mergeCell ref="N10:O11"/>
    <mergeCell ref="T14:U15"/>
    <mergeCell ref="V14:W15"/>
    <mergeCell ref="X14:Y15"/>
    <mergeCell ref="Z14:AB15"/>
    <mergeCell ref="AC14:AD15"/>
    <mergeCell ref="AE14:AF15"/>
    <mergeCell ref="AE12:AF13"/>
    <mergeCell ref="B14:C15"/>
    <mergeCell ref="D14:E15"/>
    <mergeCell ref="F14:G15"/>
    <mergeCell ref="H14:I15"/>
    <mergeCell ref="J14:K15"/>
    <mergeCell ref="L14:M15"/>
    <mergeCell ref="N14:O15"/>
    <mergeCell ref="P14:Q15"/>
    <mergeCell ref="R14:S15"/>
    <mergeCell ref="R12:S13"/>
    <mergeCell ref="T12:U13"/>
    <mergeCell ref="V12:W13"/>
    <mergeCell ref="X12:Y13"/>
    <mergeCell ref="Z12:AB13"/>
    <mergeCell ref="AC12:AD13"/>
    <mergeCell ref="B18:C19"/>
    <mergeCell ref="D18:E19"/>
    <mergeCell ref="F18:G19"/>
    <mergeCell ref="H18:I19"/>
    <mergeCell ref="J18:K19"/>
    <mergeCell ref="L18:M19"/>
    <mergeCell ref="N18:O19"/>
    <mergeCell ref="N16:O17"/>
    <mergeCell ref="P16:Q17"/>
    <mergeCell ref="B16:C17"/>
    <mergeCell ref="D16:E17"/>
    <mergeCell ref="F16:G17"/>
    <mergeCell ref="H16:I17"/>
    <mergeCell ref="J16:K17"/>
    <mergeCell ref="L16:M17"/>
    <mergeCell ref="H20:I21"/>
    <mergeCell ref="J20:K21"/>
    <mergeCell ref="L20:M21"/>
    <mergeCell ref="N20:O21"/>
    <mergeCell ref="P20:Q21"/>
    <mergeCell ref="P18:Q19"/>
    <mergeCell ref="Z16:AB17"/>
    <mergeCell ref="AC16:AD17"/>
    <mergeCell ref="AE16:AF17"/>
    <mergeCell ref="R16:S17"/>
    <mergeCell ref="T16:U17"/>
    <mergeCell ref="V16:W17"/>
    <mergeCell ref="X16:Y17"/>
    <mergeCell ref="AC18:AD19"/>
    <mergeCell ref="AE18:AF19"/>
    <mergeCell ref="R18:S19"/>
    <mergeCell ref="T18:U19"/>
    <mergeCell ref="V18:W19"/>
    <mergeCell ref="X18:Y19"/>
    <mergeCell ref="Z18:AB19"/>
    <mergeCell ref="AE20:AF21"/>
    <mergeCell ref="R20:S21"/>
    <mergeCell ref="T20:U21"/>
    <mergeCell ref="V20:W21"/>
    <mergeCell ref="T22:U23"/>
    <mergeCell ref="V22:W23"/>
    <mergeCell ref="X22:Y23"/>
    <mergeCell ref="Z22:AB23"/>
    <mergeCell ref="L24:M25"/>
    <mergeCell ref="AC26:AD27"/>
    <mergeCell ref="AE26:AF27"/>
    <mergeCell ref="AC22:AD23"/>
    <mergeCell ref="AE22:AF23"/>
    <mergeCell ref="AE24:AF25"/>
    <mergeCell ref="Z26:AB27"/>
    <mergeCell ref="B22:C23"/>
    <mergeCell ref="D22:E23"/>
    <mergeCell ref="F22:G23"/>
    <mergeCell ref="H22:I23"/>
    <mergeCell ref="J22:K23"/>
    <mergeCell ref="L22:M23"/>
    <mergeCell ref="N22:O23"/>
    <mergeCell ref="P22:Q23"/>
    <mergeCell ref="R22:S23"/>
    <mergeCell ref="X20:Y21"/>
    <mergeCell ref="Z20:AB21"/>
    <mergeCell ref="AC20:AD21"/>
    <mergeCell ref="B20:C21"/>
    <mergeCell ref="D20:E21"/>
    <mergeCell ref="F20:G21"/>
    <mergeCell ref="N28:O29"/>
    <mergeCell ref="P28:Q29"/>
    <mergeCell ref="P26:Q27"/>
    <mergeCell ref="Z24:AB25"/>
    <mergeCell ref="AC24:AD25"/>
    <mergeCell ref="B26:C27"/>
    <mergeCell ref="D26:E27"/>
    <mergeCell ref="F26:G27"/>
    <mergeCell ref="H26:I27"/>
    <mergeCell ref="J26:K27"/>
    <mergeCell ref="L26:M27"/>
    <mergeCell ref="N26:O27"/>
    <mergeCell ref="N24:O25"/>
    <mergeCell ref="P24:Q25"/>
    <mergeCell ref="R24:S25"/>
    <mergeCell ref="T24:U25"/>
    <mergeCell ref="V24:W25"/>
    <mergeCell ref="X24:Y25"/>
    <mergeCell ref="B24:C25"/>
    <mergeCell ref="D24:E25"/>
    <mergeCell ref="F24:G25"/>
    <mergeCell ref="H24:I25"/>
    <mergeCell ref="J24:K25"/>
    <mergeCell ref="R26:S27"/>
    <mergeCell ref="T26:U27"/>
    <mergeCell ref="V26:W27"/>
    <mergeCell ref="X26:Y27"/>
    <mergeCell ref="T30:U31"/>
    <mergeCell ref="V30:W31"/>
    <mergeCell ref="X30:Y31"/>
    <mergeCell ref="Z30:AB31"/>
    <mergeCell ref="AC30:AD31"/>
    <mergeCell ref="AE30:AF31"/>
    <mergeCell ref="AE28:AF29"/>
    <mergeCell ref="B30:C31"/>
    <mergeCell ref="D30:E31"/>
    <mergeCell ref="F30:G31"/>
    <mergeCell ref="H30:I31"/>
    <mergeCell ref="J30:K31"/>
    <mergeCell ref="L30:M31"/>
    <mergeCell ref="N30:O31"/>
    <mergeCell ref="P30:Q31"/>
    <mergeCell ref="R30:S31"/>
    <mergeCell ref="R28:S29"/>
    <mergeCell ref="T28:U29"/>
    <mergeCell ref="V28:W29"/>
    <mergeCell ref="X28:Y29"/>
    <mergeCell ref="Z28:AB29"/>
    <mergeCell ref="AC28:AD29"/>
    <mergeCell ref="B28:C29"/>
    <mergeCell ref="D28:E29"/>
    <mergeCell ref="F28:G29"/>
    <mergeCell ref="H28:I29"/>
    <mergeCell ref="J28:K29"/>
    <mergeCell ref="L28:M29"/>
    <mergeCell ref="Z32:AB33"/>
    <mergeCell ref="AC32:AD33"/>
    <mergeCell ref="AE32:AF33"/>
    <mergeCell ref="C34:C53"/>
    <mergeCell ref="B61:C62"/>
    <mergeCell ref="D61:J62"/>
    <mergeCell ref="K61:K62"/>
    <mergeCell ref="T56:W57"/>
    <mergeCell ref="N32:O33"/>
    <mergeCell ref="P32:Q33"/>
    <mergeCell ref="R32:S33"/>
    <mergeCell ref="T32:U33"/>
    <mergeCell ref="V32:W33"/>
    <mergeCell ref="X32:Y33"/>
    <mergeCell ref="B32:C33"/>
    <mergeCell ref="D32:E33"/>
    <mergeCell ref="F32:G33"/>
    <mergeCell ref="H32:I33"/>
    <mergeCell ref="J32:K33"/>
    <mergeCell ref="L32:M33"/>
    <mergeCell ref="T55:W55"/>
    <mergeCell ref="Z56:Z57"/>
    <mergeCell ref="AA56:AA57"/>
    <mergeCell ref="AB56:AB57"/>
    <mergeCell ref="L65:P65"/>
    <mergeCell ref="B65:C66"/>
    <mergeCell ref="D65:F66"/>
    <mergeCell ref="G65:G66"/>
    <mergeCell ref="H65:J66"/>
    <mergeCell ref="B59:C60"/>
    <mergeCell ref="D59:F60"/>
    <mergeCell ref="G59:G60"/>
    <mergeCell ref="H59:J60"/>
    <mergeCell ref="B63:C64"/>
    <mergeCell ref="D63:F64"/>
    <mergeCell ref="G63:G64"/>
    <mergeCell ref="H63:J64"/>
    <mergeCell ref="L59:V60"/>
    <mergeCell ref="W63:Z63"/>
    <mergeCell ref="W64:Z64"/>
    <mergeCell ref="J56:J57"/>
    <mergeCell ref="K56:K57"/>
    <mergeCell ref="L56:L57"/>
    <mergeCell ref="M56:M57"/>
    <mergeCell ref="B69:C70"/>
    <mergeCell ref="D69:F70"/>
    <mergeCell ref="G69:G70"/>
    <mergeCell ref="H69:J70"/>
    <mergeCell ref="L68:P68"/>
    <mergeCell ref="B67:C68"/>
    <mergeCell ref="D67:F68"/>
    <mergeCell ref="G67:G68"/>
    <mergeCell ref="H67:J68"/>
    <mergeCell ref="L70:P70"/>
    <mergeCell ref="L69:P69"/>
    <mergeCell ref="B73:C74"/>
    <mergeCell ref="D73:F74"/>
    <mergeCell ref="G73:G74"/>
    <mergeCell ref="H73:J74"/>
    <mergeCell ref="W71:Z71"/>
    <mergeCell ref="B71:C72"/>
    <mergeCell ref="D71:F72"/>
    <mergeCell ref="G71:G72"/>
    <mergeCell ref="H71:J72"/>
    <mergeCell ref="W74:AF74"/>
    <mergeCell ref="W73:AF73"/>
    <mergeCell ref="L72:P72"/>
    <mergeCell ref="L71:P71"/>
    <mergeCell ref="B79:C80"/>
    <mergeCell ref="D79:F80"/>
    <mergeCell ref="G79:G80"/>
    <mergeCell ref="H79:J80"/>
    <mergeCell ref="B77:C78"/>
    <mergeCell ref="D77:F78"/>
    <mergeCell ref="G77:G78"/>
    <mergeCell ref="H77:J78"/>
    <mergeCell ref="B75:C76"/>
    <mergeCell ref="D75:F76"/>
    <mergeCell ref="G75:G76"/>
    <mergeCell ref="H75:J76"/>
    <mergeCell ref="B83:C84"/>
    <mergeCell ref="D83:F84"/>
    <mergeCell ref="G83:G84"/>
    <mergeCell ref="H83:J84"/>
    <mergeCell ref="L82:P82"/>
    <mergeCell ref="B81:C82"/>
    <mergeCell ref="D81:F82"/>
    <mergeCell ref="G81:G82"/>
    <mergeCell ref="H81:J82"/>
    <mergeCell ref="L83:P83"/>
    <mergeCell ref="L81:P81"/>
    <mergeCell ref="B87:C88"/>
    <mergeCell ref="D87:F87"/>
    <mergeCell ref="H87:J87"/>
    <mergeCell ref="R86:V86"/>
    <mergeCell ref="B85:C86"/>
    <mergeCell ref="D85:F86"/>
    <mergeCell ref="G85:G86"/>
    <mergeCell ref="H85:J86"/>
    <mergeCell ref="AA85:AC85"/>
    <mergeCell ref="L88:O88"/>
    <mergeCell ref="AA87:AC87"/>
    <mergeCell ref="D88:J88"/>
    <mergeCell ref="R85:V85"/>
    <mergeCell ref="L86:P86"/>
    <mergeCell ref="L85:P85"/>
    <mergeCell ref="S88:V88"/>
    <mergeCell ref="B95:C96"/>
    <mergeCell ref="D95:F96"/>
    <mergeCell ref="G95:G96"/>
    <mergeCell ref="H95:J96"/>
    <mergeCell ref="AA93:AC93"/>
    <mergeCell ref="F94:H94"/>
    <mergeCell ref="AA94:AC94"/>
    <mergeCell ref="B93:C94"/>
    <mergeCell ref="D93:E94"/>
    <mergeCell ref="F93:H93"/>
    <mergeCell ref="I93:J94"/>
    <mergeCell ref="W93:Z93"/>
    <mergeCell ref="W94:Z94"/>
    <mergeCell ref="L94:P94"/>
    <mergeCell ref="L95:V96"/>
    <mergeCell ref="D92:J92"/>
    <mergeCell ref="AA92:AC92"/>
    <mergeCell ref="B91:C92"/>
    <mergeCell ref="D91:F91"/>
    <mergeCell ref="H91:J91"/>
    <mergeCell ref="K91:K92"/>
    <mergeCell ref="AA89:AC89"/>
    <mergeCell ref="D90:J90"/>
    <mergeCell ref="AA90:AC90"/>
    <mergeCell ref="B89:C90"/>
    <mergeCell ref="D89:F89"/>
    <mergeCell ref="L90:O90"/>
    <mergeCell ref="S89:V89"/>
    <mergeCell ref="L91:O91"/>
    <mergeCell ref="S91:V91"/>
    <mergeCell ref="L89:O89"/>
    <mergeCell ref="H89:J89"/>
    <mergeCell ref="W68:Z68"/>
    <mergeCell ref="W67:Z67"/>
    <mergeCell ref="W66:Z66"/>
    <mergeCell ref="W65:Z65"/>
    <mergeCell ref="W72:Z72"/>
    <mergeCell ref="R94:V94"/>
    <mergeCell ref="P87:R88"/>
    <mergeCell ref="R93:V93"/>
    <mergeCell ref="P89:R90"/>
    <mergeCell ref="P91:R92"/>
    <mergeCell ref="L93:P93"/>
    <mergeCell ref="S90:V90"/>
    <mergeCell ref="R80:V80"/>
    <mergeCell ref="R79:V79"/>
    <mergeCell ref="R78:V78"/>
    <mergeCell ref="R77:V77"/>
    <mergeCell ref="R76:V76"/>
    <mergeCell ref="R75:V75"/>
    <mergeCell ref="L79:P79"/>
    <mergeCell ref="W83:Z83"/>
    <mergeCell ref="W84:Z84"/>
    <mergeCell ref="W85:Z85"/>
    <mergeCell ref="W86:Z86"/>
    <mergeCell ref="W70:Z70"/>
    <mergeCell ref="W82:Z82"/>
    <mergeCell ref="W81:Z81"/>
    <mergeCell ref="W80:Z80"/>
    <mergeCell ref="W79:Z79"/>
    <mergeCell ref="W78:Z78"/>
    <mergeCell ref="W77:Z77"/>
    <mergeCell ref="W76:Z76"/>
    <mergeCell ref="W75:Z75"/>
    <mergeCell ref="R84:V84"/>
    <mergeCell ref="R83:V83"/>
    <mergeCell ref="O56:R57"/>
    <mergeCell ref="L80:P80"/>
    <mergeCell ref="L77:P77"/>
    <mergeCell ref="L76:P76"/>
    <mergeCell ref="L75:P75"/>
    <mergeCell ref="L78:P78"/>
    <mergeCell ref="L67:P67"/>
    <mergeCell ref="L73:V74"/>
    <mergeCell ref="R72:V72"/>
    <mergeCell ref="R71:V71"/>
    <mergeCell ref="R70:V70"/>
    <mergeCell ref="R69:V69"/>
    <mergeCell ref="R68:V68"/>
    <mergeCell ref="R67:V67"/>
    <mergeCell ref="AD88:AF88"/>
    <mergeCell ref="AD89:AF89"/>
    <mergeCell ref="AD90:AF90"/>
    <mergeCell ref="AD91:AF91"/>
    <mergeCell ref="AD92:AF92"/>
    <mergeCell ref="AD93:AF93"/>
    <mergeCell ref="AD94:AF94"/>
    <mergeCell ref="W87:Z87"/>
    <mergeCell ref="W88:Z88"/>
    <mergeCell ref="W89:Z89"/>
    <mergeCell ref="W90:Z90"/>
    <mergeCell ref="W91:Z91"/>
    <mergeCell ref="AA88:AC88"/>
    <mergeCell ref="AA91:AC91"/>
    <mergeCell ref="AC56:AC57"/>
    <mergeCell ref="J53:M54"/>
    <mergeCell ref="O53:R54"/>
    <mergeCell ref="T53:W54"/>
    <mergeCell ref="Y53:AC54"/>
    <mergeCell ref="S87:V87"/>
    <mergeCell ref="W69:Z69"/>
    <mergeCell ref="L84:P84"/>
    <mergeCell ref="L87:O87"/>
    <mergeCell ref="R65:V65"/>
    <mergeCell ref="L66:P66"/>
    <mergeCell ref="R66:V66"/>
    <mergeCell ref="L61:V62"/>
    <mergeCell ref="W61:Z62"/>
    <mergeCell ref="AA61:AF62"/>
    <mergeCell ref="L63:P63"/>
    <mergeCell ref="L64:P64"/>
    <mergeCell ref="R63:V63"/>
    <mergeCell ref="R64:V64"/>
    <mergeCell ref="Y56:Y57"/>
    <mergeCell ref="O55:R55"/>
    <mergeCell ref="AD87:AF87"/>
    <mergeCell ref="R82:V82"/>
    <mergeCell ref="R81:V81"/>
    <mergeCell ref="Z7:Z8"/>
    <mergeCell ref="AA7:AA8"/>
    <mergeCell ref="AB7:AB8"/>
    <mergeCell ref="AC7:AC8"/>
    <mergeCell ref="J2:M3"/>
    <mergeCell ref="O2:R3"/>
    <mergeCell ref="T2:W3"/>
    <mergeCell ref="Y2:AC3"/>
    <mergeCell ref="Y4:AC5"/>
    <mergeCell ref="O6:R6"/>
    <mergeCell ref="T6:W6"/>
    <mergeCell ref="J7:J8"/>
    <mergeCell ref="K7:K8"/>
    <mergeCell ref="L7:L8"/>
    <mergeCell ref="M7:M8"/>
    <mergeCell ref="O7:R8"/>
    <mergeCell ref="T7:W8"/>
    <mergeCell ref="Y7:Y8"/>
    <mergeCell ref="J4:M5"/>
    <mergeCell ref="O4:R5"/>
    <mergeCell ref="T4:W5"/>
  </mergeCells>
  <phoneticPr fontId="1"/>
  <pageMargins left="0.12" right="0.13" top="0.2" bottom="0.2" header="0.12" footer="0.12"/>
  <pageSetup paperSize="9" orientation="portrait" horizontalDpi="0" verticalDpi="0" r:id="rId1"/>
  <ignoredErrors>
    <ignoredError sqref="L76 R65 R78 W66:W71 AD68 AD6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AF86"/>
  <sheetViews>
    <sheetView zoomScaleNormal="100" workbookViewId="0">
      <selection activeCell="X46" sqref="X46:Z46"/>
    </sheetView>
  </sheetViews>
  <sheetFormatPr defaultRowHeight="14.25"/>
  <cols>
    <col min="1" max="1" width="1.5" style="2" customWidth="1"/>
    <col min="2" max="32" width="4.125" style="2" customWidth="1"/>
    <col min="33" max="44" width="3.625" style="2" customWidth="1"/>
    <col min="45" max="16384" width="9" style="2"/>
  </cols>
  <sheetData>
    <row r="5" spans="1:32" ht="20.100000000000001" customHeight="1">
      <c r="B5" s="229" t="s">
        <v>69</v>
      </c>
      <c r="C5" s="229"/>
      <c r="D5" s="229"/>
      <c r="E5" s="229"/>
      <c r="G5" s="229" t="s">
        <v>70</v>
      </c>
      <c r="H5" s="229"/>
      <c r="I5" s="229"/>
      <c r="J5" s="229"/>
      <c r="L5" s="229" t="s">
        <v>72</v>
      </c>
      <c r="M5" s="229"/>
      <c r="N5" s="229"/>
      <c r="O5" s="229"/>
      <c r="Q5" s="217" t="s">
        <v>74</v>
      </c>
      <c r="R5" s="218"/>
      <c r="S5" s="218"/>
      <c r="T5" s="218"/>
      <c r="U5" s="219"/>
    </row>
    <row r="6" spans="1:32" ht="20.100000000000001" customHeight="1">
      <c r="B6" s="13" t="s">
        <v>65</v>
      </c>
      <c r="C6" s="13" t="s">
        <v>66</v>
      </c>
      <c r="D6" s="13" t="s">
        <v>71</v>
      </c>
      <c r="E6" s="13" t="s">
        <v>68</v>
      </c>
      <c r="G6" s="217" t="s">
        <v>65</v>
      </c>
      <c r="H6" s="218"/>
      <c r="I6" s="218"/>
      <c r="J6" s="219"/>
      <c r="L6" s="217" t="s">
        <v>65</v>
      </c>
      <c r="M6" s="218"/>
      <c r="N6" s="218"/>
      <c r="O6" s="219"/>
      <c r="Q6" s="13" t="s">
        <v>65</v>
      </c>
      <c r="R6" s="13" t="s">
        <v>66</v>
      </c>
      <c r="S6" s="13" t="s">
        <v>67</v>
      </c>
      <c r="T6" s="13" t="s">
        <v>68</v>
      </c>
      <c r="U6" s="13" t="s">
        <v>75</v>
      </c>
    </row>
    <row r="7" spans="1:32" ht="20.100000000000001" customHeight="1">
      <c r="B7" s="13">
        <v>3</v>
      </c>
      <c r="C7" s="13">
        <v>3</v>
      </c>
      <c r="D7" s="13">
        <v>3</v>
      </c>
      <c r="E7" s="13">
        <v>6</v>
      </c>
      <c r="G7" s="217">
        <v>6</v>
      </c>
      <c r="H7" s="218"/>
      <c r="I7" s="218"/>
      <c r="J7" s="219"/>
      <c r="L7" s="217">
        <v>5</v>
      </c>
      <c r="M7" s="218"/>
      <c r="N7" s="218"/>
      <c r="O7" s="219"/>
      <c r="Q7" s="13">
        <v>5</v>
      </c>
      <c r="R7" s="13">
        <v>5</v>
      </c>
      <c r="S7" s="13">
        <v>3</v>
      </c>
      <c r="T7" s="13">
        <v>5</v>
      </c>
      <c r="U7" s="13">
        <v>5</v>
      </c>
    </row>
    <row r="8" spans="1:32" ht="15" thickBot="1">
      <c r="B8" s="3"/>
      <c r="C8" s="3"/>
    </row>
    <row r="9" spans="1:32" ht="20.100000000000001" customHeight="1">
      <c r="A9" s="4"/>
      <c r="B9" s="273"/>
      <c r="C9" s="274"/>
      <c r="D9" s="186" t="str">
        <f>B11</f>
        <v>Ｔ　Ｂ</v>
      </c>
      <c r="E9" s="187"/>
      <c r="F9" s="186" t="str">
        <f>B13</f>
        <v>栄　北</v>
      </c>
      <c r="G9" s="187"/>
      <c r="H9" s="186" t="str">
        <f>B15</f>
        <v>新川中央</v>
      </c>
      <c r="I9" s="187"/>
      <c r="J9" s="186" t="str">
        <f>B17</f>
        <v>サンダ-</v>
      </c>
      <c r="K9" s="187"/>
      <c r="L9" s="186" t="str">
        <f>B19</f>
        <v>藻岩北</v>
      </c>
      <c r="M9" s="187"/>
      <c r="N9" s="186" t="str">
        <f>B21</f>
        <v>札苗北</v>
      </c>
      <c r="O9" s="187"/>
      <c r="P9" s="186" t="str">
        <f>B23</f>
        <v>川　北</v>
      </c>
      <c r="Q9" s="187"/>
      <c r="R9" s="186" t="str">
        <f>B25</f>
        <v>拓　勇</v>
      </c>
      <c r="S9" s="187"/>
      <c r="T9" s="186" t="str">
        <f>B27</f>
        <v>澄川南</v>
      </c>
      <c r="U9" s="187"/>
      <c r="V9" s="186" t="str">
        <f>B29</f>
        <v>美しが丘</v>
      </c>
      <c r="W9" s="187"/>
      <c r="X9" s="186" t="str">
        <f>B31</f>
        <v>菊　水</v>
      </c>
      <c r="Y9" s="271"/>
      <c r="Z9" s="267" t="s">
        <v>32</v>
      </c>
      <c r="AA9" s="268"/>
      <c r="AB9" s="268"/>
      <c r="AC9" s="183" t="s">
        <v>35</v>
      </c>
      <c r="AD9" s="191"/>
      <c r="AE9" s="268" t="s">
        <v>34</v>
      </c>
      <c r="AF9" s="269"/>
    </row>
    <row r="10" spans="1:32" ht="20.100000000000001" customHeight="1">
      <c r="A10" s="4"/>
      <c r="B10" s="275"/>
      <c r="C10" s="138"/>
      <c r="D10" s="141"/>
      <c r="E10" s="142"/>
      <c r="F10" s="141"/>
      <c r="G10" s="142"/>
      <c r="H10" s="141"/>
      <c r="I10" s="142"/>
      <c r="J10" s="141"/>
      <c r="K10" s="142"/>
      <c r="L10" s="141"/>
      <c r="M10" s="142"/>
      <c r="N10" s="141"/>
      <c r="O10" s="142"/>
      <c r="P10" s="141"/>
      <c r="Q10" s="142"/>
      <c r="R10" s="141"/>
      <c r="S10" s="142"/>
      <c r="T10" s="141"/>
      <c r="U10" s="142"/>
      <c r="V10" s="141"/>
      <c r="W10" s="142"/>
      <c r="X10" s="141"/>
      <c r="Y10" s="272"/>
      <c r="Z10" s="256"/>
      <c r="AA10" s="229"/>
      <c r="AB10" s="229"/>
      <c r="AC10" s="172"/>
      <c r="AD10" s="171"/>
      <c r="AE10" s="229"/>
      <c r="AF10" s="270"/>
    </row>
    <row r="11" spans="1:32" ht="20.100000000000001" customHeight="1">
      <c r="B11" s="250" t="s">
        <v>19</v>
      </c>
      <c r="C11" s="251"/>
      <c r="D11" s="135"/>
      <c r="E11" s="136"/>
      <c r="F11" s="135"/>
      <c r="G11" s="136"/>
      <c r="H11" s="135"/>
      <c r="I11" s="136"/>
      <c r="J11" s="135"/>
      <c r="K11" s="136"/>
      <c r="L11" s="242" t="s">
        <v>40</v>
      </c>
      <c r="M11" s="243"/>
      <c r="N11" s="135"/>
      <c r="O11" s="136"/>
      <c r="P11" s="135"/>
      <c r="Q11" s="136"/>
      <c r="R11" s="242" t="s">
        <v>40</v>
      </c>
      <c r="S11" s="243"/>
      <c r="T11" s="135"/>
      <c r="U11" s="136"/>
      <c r="V11" s="242" t="s">
        <v>40</v>
      </c>
      <c r="W11" s="243"/>
      <c r="X11" s="242" t="s">
        <v>40</v>
      </c>
      <c r="Y11" s="243"/>
      <c r="Z11" s="256" t="s">
        <v>33</v>
      </c>
      <c r="AA11" s="229"/>
      <c r="AB11" s="229"/>
      <c r="AC11" s="149"/>
      <c r="AD11" s="145"/>
      <c r="AE11" s="259"/>
      <c r="AF11" s="260"/>
    </row>
    <row r="12" spans="1:32" ht="20.100000000000001" customHeight="1">
      <c r="B12" s="250"/>
      <c r="C12" s="251"/>
      <c r="D12" s="137"/>
      <c r="E12" s="138"/>
      <c r="F12" s="137"/>
      <c r="G12" s="138"/>
      <c r="H12" s="137"/>
      <c r="I12" s="138"/>
      <c r="J12" s="137"/>
      <c r="K12" s="138"/>
      <c r="L12" s="265"/>
      <c r="M12" s="266"/>
      <c r="N12" s="137"/>
      <c r="O12" s="138"/>
      <c r="P12" s="137"/>
      <c r="Q12" s="138"/>
      <c r="R12" s="265"/>
      <c r="S12" s="266"/>
      <c r="T12" s="137"/>
      <c r="U12" s="138"/>
      <c r="V12" s="265"/>
      <c r="W12" s="266"/>
      <c r="X12" s="265"/>
      <c r="Y12" s="266"/>
      <c r="Z12" s="256"/>
      <c r="AA12" s="229"/>
      <c r="AB12" s="229"/>
      <c r="AC12" s="172"/>
      <c r="AD12" s="171"/>
      <c r="AE12" s="259"/>
      <c r="AF12" s="260"/>
    </row>
    <row r="13" spans="1:32" ht="20.100000000000001" customHeight="1">
      <c r="B13" s="250" t="s">
        <v>20</v>
      </c>
      <c r="C13" s="251"/>
      <c r="D13" s="135"/>
      <c r="E13" s="136"/>
      <c r="F13" s="135"/>
      <c r="G13" s="136"/>
      <c r="H13" s="135"/>
      <c r="I13" s="136"/>
      <c r="J13" s="242" t="s">
        <v>40</v>
      </c>
      <c r="K13" s="243"/>
      <c r="L13" s="135"/>
      <c r="M13" s="136"/>
      <c r="N13" s="135"/>
      <c r="O13" s="136"/>
      <c r="P13" s="242" t="s">
        <v>40</v>
      </c>
      <c r="Q13" s="243"/>
      <c r="R13" s="242" t="s">
        <v>40</v>
      </c>
      <c r="S13" s="243"/>
      <c r="T13" s="135"/>
      <c r="U13" s="136"/>
      <c r="V13" s="135"/>
      <c r="W13" s="136"/>
      <c r="X13" s="242" t="s">
        <v>40</v>
      </c>
      <c r="Y13" s="243"/>
      <c r="Z13" s="256" t="s">
        <v>33</v>
      </c>
      <c r="AA13" s="229"/>
      <c r="AB13" s="229"/>
      <c r="AC13" s="149"/>
      <c r="AD13" s="145"/>
      <c r="AE13" s="259"/>
      <c r="AF13" s="260"/>
    </row>
    <row r="14" spans="1:32" ht="20.100000000000001" customHeight="1">
      <c r="B14" s="250"/>
      <c r="C14" s="251"/>
      <c r="D14" s="137"/>
      <c r="E14" s="138"/>
      <c r="F14" s="137"/>
      <c r="G14" s="138"/>
      <c r="H14" s="137"/>
      <c r="I14" s="138"/>
      <c r="J14" s="265"/>
      <c r="K14" s="266"/>
      <c r="L14" s="137"/>
      <c r="M14" s="138"/>
      <c r="N14" s="137"/>
      <c r="O14" s="138"/>
      <c r="P14" s="265"/>
      <c r="Q14" s="266"/>
      <c r="R14" s="265"/>
      <c r="S14" s="266"/>
      <c r="T14" s="137"/>
      <c r="U14" s="138"/>
      <c r="V14" s="137"/>
      <c r="W14" s="138"/>
      <c r="X14" s="265"/>
      <c r="Y14" s="266"/>
      <c r="Z14" s="256"/>
      <c r="AA14" s="229"/>
      <c r="AB14" s="229"/>
      <c r="AC14" s="172"/>
      <c r="AD14" s="171"/>
      <c r="AE14" s="259"/>
      <c r="AF14" s="260"/>
    </row>
    <row r="15" spans="1:32" ht="20.100000000000001" customHeight="1">
      <c r="B15" s="250" t="s">
        <v>25</v>
      </c>
      <c r="C15" s="251"/>
      <c r="D15" s="135"/>
      <c r="E15" s="136"/>
      <c r="F15" s="135"/>
      <c r="G15" s="136"/>
      <c r="H15" s="135"/>
      <c r="I15" s="136"/>
      <c r="J15" s="242" t="s">
        <v>40</v>
      </c>
      <c r="K15" s="243"/>
      <c r="L15" s="242" t="s">
        <v>40</v>
      </c>
      <c r="M15" s="243"/>
      <c r="N15" s="135"/>
      <c r="O15" s="136"/>
      <c r="P15" s="135"/>
      <c r="Q15" s="136"/>
      <c r="R15" s="135"/>
      <c r="S15" s="136"/>
      <c r="T15" s="242" t="s">
        <v>40</v>
      </c>
      <c r="U15" s="243"/>
      <c r="V15" s="242" t="s">
        <v>40</v>
      </c>
      <c r="W15" s="243"/>
      <c r="X15" s="246"/>
      <c r="Y15" s="254"/>
      <c r="Z15" s="256" t="s">
        <v>33</v>
      </c>
      <c r="AA15" s="229"/>
      <c r="AB15" s="229"/>
      <c r="AC15" s="149"/>
      <c r="AD15" s="145"/>
      <c r="AE15" s="259"/>
      <c r="AF15" s="260"/>
    </row>
    <row r="16" spans="1:32" ht="20.100000000000001" customHeight="1">
      <c r="B16" s="250"/>
      <c r="C16" s="251"/>
      <c r="D16" s="137"/>
      <c r="E16" s="138"/>
      <c r="F16" s="137"/>
      <c r="G16" s="138"/>
      <c r="H16" s="137"/>
      <c r="I16" s="138"/>
      <c r="J16" s="265"/>
      <c r="K16" s="266"/>
      <c r="L16" s="265"/>
      <c r="M16" s="266"/>
      <c r="N16" s="137"/>
      <c r="O16" s="138"/>
      <c r="P16" s="137"/>
      <c r="Q16" s="138"/>
      <c r="R16" s="137"/>
      <c r="S16" s="138"/>
      <c r="T16" s="265"/>
      <c r="U16" s="266"/>
      <c r="V16" s="265"/>
      <c r="W16" s="266"/>
      <c r="X16" s="263"/>
      <c r="Y16" s="264"/>
      <c r="Z16" s="256"/>
      <c r="AA16" s="229"/>
      <c r="AB16" s="229"/>
      <c r="AC16" s="172"/>
      <c r="AD16" s="171"/>
      <c r="AE16" s="259"/>
      <c r="AF16" s="260"/>
    </row>
    <row r="17" spans="2:32" ht="20.100000000000001" customHeight="1">
      <c r="B17" s="250" t="s">
        <v>31</v>
      </c>
      <c r="C17" s="251"/>
      <c r="D17" s="135"/>
      <c r="E17" s="136"/>
      <c r="F17" s="242" t="s">
        <v>40</v>
      </c>
      <c r="G17" s="243"/>
      <c r="H17" s="242" t="s">
        <v>40</v>
      </c>
      <c r="I17" s="243"/>
      <c r="J17" s="135"/>
      <c r="K17" s="136"/>
      <c r="L17" s="246"/>
      <c r="M17" s="254"/>
      <c r="N17" s="246"/>
      <c r="O17" s="254"/>
      <c r="P17" s="246"/>
      <c r="Q17" s="254"/>
      <c r="R17" s="246"/>
      <c r="S17" s="254"/>
      <c r="T17" s="242" t="s">
        <v>40</v>
      </c>
      <c r="U17" s="243"/>
      <c r="V17" s="242" t="s">
        <v>40</v>
      </c>
      <c r="W17" s="243"/>
      <c r="X17" s="135"/>
      <c r="Y17" s="136"/>
      <c r="Z17" s="256" t="s">
        <v>33</v>
      </c>
      <c r="AA17" s="229"/>
      <c r="AB17" s="229"/>
      <c r="AC17" s="149"/>
      <c r="AD17" s="145"/>
      <c r="AE17" s="259"/>
      <c r="AF17" s="260"/>
    </row>
    <row r="18" spans="2:32" ht="20.100000000000001" customHeight="1">
      <c r="B18" s="250"/>
      <c r="C18" s="251"/>
      <c r="D18" s="137"/>
      <c r="E18" s="138"/>
      <c r="F18" s="265"/>
      <c r="G18" s="266"/>
      <c r="H18" s="265"/>
      <c r="I18" s="266"/>
      <c r="J18" s="137"/>
      <c r="K18" s="138"/>
      <c r="L18" s="263"/>
      <c r="M18" s="264"/>
      <c r="N18" s="263"/>
      <c r="O18" s="264"/>
      <c r="P18" s="263"/>
      <c r="Q18" s="264"/>
      <c r="R18" s="263"/>
      <c r="S18" s="264"/>
      <c r="T18" s="265"/>
      <c r="U18" s="266"/>
      <c r="V18" s="265"/>
      <c r="W18" s="266"/>
      <c r="X18" s="137"/>
      <c r="Y18" s="138"/>
      <c r="Z18" s="256"/>
      <c r="AA18" s="229"/>
      <c r="AB18" s="229"/>
      <c r="AC18" s="172"/>
      <c r="AD18" s="171"/>
      <c r="AE18" s="259"/>
      <c r="AF18" s="260"/>
    </row>
    <row r="19" spans="2:32" ht="20.100000000000001" customHeight="1">
      <c r="B19" s="250" t="s">
        <v>26</v>
      </c>
      <c r="C19" s="251"/>
      <c r="D19" s="242" t="s">
        <v>40</v>
      </c>
      <c r="E19" s="243"/>
      <c r="F19" s="135"/>
      <c r="G19" s="136"/>
      <c r="H19" s="242" t="s">
        <v>40</v>
      </c>
      <c r="I19" s="243"/>
      <c r="J19" s="246"/>
      <c r="K19" s="254"/>
      <c r="L19" s="135"/>
      <c r="M19" s="136"/>
      <c r="N19" s="246"/>
      <c r="O19" s="254"/>
      <c r="P19" s="242" t="s">
        <v>40</v>
      </c>
      <c r="Q19" s="243"/>
      <c r="R19" s="135"/>
      <c r="S19" s="136"/>
      <c r="T19" s="135"/>
      <c r="U19" s="136"/>
      <c r="V19" s="135"/>
      <c r="W19" s="136"/>
      <c r="X19" s="242" t="s">
        <v>40</v>
      </c>
      <c r="Y19" s="243"/>
      <c r="Z19" s="256" t="s">
        <v>33</v>
      </c>
      <c r="AA19" s="229"/>
      <c r="AB19" s="229"/>
      <c r="AC19" s="149"/>
      <c r="AD19" s="145"/>
      <c r="AE19" s="259"/>
      <c r="AF19" s="260"/>
    </row>
    <row r="20" spans="2:32" ht="20.100000000000001" customHeight="1">
      <c r="B20" s="250"/>
      <c r="C20" s="251"/>
      <c r="D20" s="265"/>
      <c r="E20" s="266"/>
      <c r="F20" s="137"/>
      <c r="G20" s="138"/>
      <c r="H20" s="265"/>
      <c r="I20" s="266"/>
      <c r="J20" s="263"/>
      <c r="K20" s="264"/>
      <c r="L20" s="137"/>
      <c r="M20" s="138"/>
      <c r="N20" s="263"/>
      <c r="O20" s="264"/>
      <c r="P20" s="265"/>
      <c r="Q20" s="266"/>
      <c r="R20" s="137"/>
      <c r="S20" s="138"/>
      <c r="T20" s="137"/>
      <c r="U20" s="138"/>
      <c r="V20" s="137"/>
      <c r="W20" s="138"/>
      <c r="X20" s="265"/>
      <c r="Y20" s="266"/>
      <c r="Z20" s="256"/>
      <c r="AA20" s="229"/>
      <c r="AB20" s="229"/>
      <c r="AC20" s="172"/>
      <c r="AD20" s="171"/>
      <c r="AE20" s="259"/>
      <c r="AF20" s="260"/>
    </row>
    <row r="21" spans="2:32" ht="20.100000000000001" customHeight="1">
      <c r="B21" s="250" t="s">
        <v>27</v>
      </c>
      <c r="C21" s="251"/>
      <c r="D21" s="135"/>
      <c r="E21" s="136"/>
      <c r="F21" s="135"/>
      <c r="G21" s="136"/>
      <c r="H21" s="135"/>
      <c r="I21" s="136"/>
      <c r="J21" s="246"/>
      <c r="K21" s="254"/>
      <c r="L21" s="246"/>
      <c r="M21" s="254"/>
      <c r="N21" s="135"/>
      <c r="O21" s="136"/>
      <c r="P21" s="242" t="s">
        <v>40</v>
      </c>
      <c r="Q21" s="243"/>
      <c r="R21" s="242" t="s">
        <v>40</v>
      </c>
      <c r="S21" s="243"/>
      <c r="T21" s="242" t="s">
        <v>40</v>
      </c>
      <c r="U21" s="243"/>
      <c r="V21" s="242" t="s">
        <v>40</v>
      </c>
      <c r="W21" s="243"/>
      <c r="X21" s="135"/>
      <c r="Y21" s="136"/>
      <c r="Z21" s="256" t="s">
        <v>33</v>
      </c>
      <c r="AA21" s="229"/>
      <c r="AB21" s="229"/>
      <c r="AC21" s="149"/>
      <c r="AD21" s="145"/>
      <c r="AE21" s="259"/>
      <c r="AF21" s="260"/>
    </row>
    <row r="22" spans="2:32" ht="20.100000000000001" customHeight="1">
      <c r="B22" s="250"/>
      <c r="C22" s="251"/>
      <c r="D22" s="137"/>
      <c r="E22" s="138"/>
      <c r="F22" s="137"/>
      <c r="G22" s="138"/>
      <c r="H22" s="137"/>
      <c r="I22" s="138"/>
      <c r="J22" s="263"/>
      <c r="K22" s="264"/>
      <c r="L22" s="263"/>
      <c r="M22" s="264"/>
      <c r="N22" s="137"/>
      <c r="O22" s="138"/>
      <c r="P22" s="265"/>
      <c r="Q22" s="266"/>
      <c r="R22" s="265"/>
      <c r="S22" s="266"/>
      <c r="T22" s="265"/>
      <c r="U22" s="266"/>
      <c r="V22" s="265"/>
      <c r="W22" s="266"/>
      <c r="X22" s="137"/>
      <c r="Y22" s="138"/>
      <c r="Z22" s="256"/>
      <c r="AA22" s="229"/>
      <c r="AB22" s="229"/>
      <c r="AC22" s="172"/>
      <c r="AD22" s="171"/>
      <c r="AE22" s="259"/>
      <c r="AF22" s="260"/>
    </row>
    <row r="23" spans="2:32" ht="20.100000000000001" customHeight="1">
      <c r="B23" s="250" t="s">
        <v>23</v>
      </c>
      <c r="C23" s="251"/>
      <c r="D23" s="135"/>
      <c r="E23" s="136"/>
      <c r="F23" s="242" t="s">
        <v>40</v>
      </c>
      <c r="G23" s="243"/>
      <c r="H23" s="135"/>
      <c r="I23" s="136"/>
      <c r="J23" s="246"/>
      <c r="K23" s="254"/>
      <c r="L23" s="242" t="s">
        <v>40</v>
      </c>
      <c r="M23" s="243"/>
      <c r="N23" s="242" t="s">
        <v>40</v>
      </c>
      <c r="O23" s="243"/>
      <c r="P23" s="135"/>
      <c r="Q23" s="136"/>
      <c r="R23" s="242" t="s">
        <v>40</v>
      </c>
      <c r="S23" s="243"/>
      <c r="T23" s="246"/>
      <c r="U23" s="254"/>
      <c r="V23" s="246"/>
      <c r="W23" s="254"/>
      <c r="X23" s="135"/>
      <c r="Y23" s="136"/>
      <c r="Z23" s="256" t="s">
        <v>33</v>
      </c>
      <c r="AA23" s="229"/>
      <c r="AB23" s="229"/>
      <c r="AC23" s="149"/>
      <c r="AD23" s="145"/>
      <c r="AE23" s="259"/>
      <c r="AF23" s="260"/>
    </row>
    <row r="24" spans="2:32" ht="20.100000000000001" customHeight="1">
      <c r="B24" s="250"/>
      <c r="C24" s="251"/>
      <c r="D24" s="137"/>
      <c r="E24" s="138"/>
      <c r="F24" s="265"/>
      <c r="G24" s="266"/>
      <c r="H24" s="137"/>
      <c r="I24" s="138"/>
      <c r="J24" s="263"/>
      <c r="K24" s="264"/>
      <c r="L24" s="265"/>
      <c r="M24" s="266"/>
      <c r="N24" s="265"/>
      <c r="O24" s="266"/>
      <c r="P24" s="137"/>
      <c r="Q24" s="138"/>
      <c r="R24" s="265"/>
      <c r="S24" s="266"/>
      <c r="T24" s="263"/>
      <c r="U24" s="264"/>
      <c r="V24" s="263"/>
      <c r="W24" s="264"/>
      <c r="X24" s="137"/>
      <c r="Y24" s="138"/>
      <c r="Z24" s="256"/>
      <c r="AA24" s="229"/>
      <c r="AB24" s="229"/>
      <c r="AC24" s="172"/>
      <c r="AD24" s="171"/>
      <c r="AE24" s="259"/>
      <c r="AF24" s="260"/>
    </row>
    <row r="25" spans="2:32" ht="20.100000000000001" customHeight="1">
      <c r="B25" s="250" t="s">
        <v>28</v>
      </c>
      <c r="C25" s="251"/>
      <c r="D25" s="242" t="s">
        <v>40</v>
      </c>
      <c r="E25" s="243"/>
      <c r="F25" s="242" t="s">
        <v>40</v>
      </c>
      <c r="G25" s="243"/>
      <c r="H25" s="135"/>
      <c r="I25" s="136"/>
      <c r="J25" s="246"/>
      <c r="K25" s="254"/>
      <c r="L25" s="135"/>
      <c r="M25" s="136"/>
      <c r="N25" s="242" t="s">
        <v>40</v>
      </c>
      <c r="O25" s="243"/>
      <c r="P25" s="242" t="s">
        <v>40</v>
      </c>
      <c r="Q25" s="243"/>
      <c r="R25" s="135"/>
      <c r="S25" s="136"/>
      <c r="T25" s="135"/>
      <c r="U25" s="136"/>
      <c r="V25" s="135"/>
      <c r="W25" s="136"/>
      <c r="X25" s="135"/>
      <c r="Y25" s="136"/>
      <c r="Z25" s="256" t="s">
        <v>33</v>
      </c>
      <c r="AA25" s="229"/>
      <c r="AB25" s="229"/>
      <c r="AC25" s="149"/>
      <c r="AD25" s="145"/>
      <c r="AE25" s="259"/>
      <c r="AF25" s="260"/>
    </row>
    <row r="26" spans="2:32" ht="20.100000000000001" customHeight="1">
      <c r="B26" s="250"/>
      <c r="C26" s="251"/>
      <c r="D26" s="265"/>
      <c r="E26" s="266"/>
      <c r="F26" s="265"/>
      <c r="G26" s="266"/>
      <c r="H26" s="137"/>
      <c r="I26" s="138"/>
      <c r="J26" s="263"/>
      <c r="K26" s="264"/>
      <c r="L26" s="137"/>
      <c r="M26" s="138"/>
      <c r="N26" s="265"/>
      <c r="O26" s="266"/>
      <c r="P26" s="265"/>
      <c r="Q26" s="266"/>
      <c r="R26" s="137"/>
      <c r="S26" s="138"/>
      <c r="T26" s="137"/>
      <c r="U26" s="138"/>
      <c r="V26" s="137"/>
      <c r="W26" s="138"/>
      <c r="X26" s="137"/>
      <c r="Y26" s="138"/>
      <c r="Z26" s="256"/>
      <c r="AA26" s="229"/>
      <c r="AB26" s="229"/>
      <c r="AC26" s="172"/>
      <c r="AD26" s="171"/>
      <c r="AE26" s="259"/>
      <c r="AF26" s="260"/>
    </row>
    <row r="27" spans="2:32" ht="20.100000000000001" customHeight="1">
      <c r="B27" s="250" t="s">
        <v>21</v>
      </c>
      <c r="C27" s="251"/>
      <c r="D27" s="135"/>
      <c r="E27" s="136"/>
      <c r="F27" s="135"/>
      <c r="G27" s="136"/>
      <c r="H27" s="242" t="s">
        <v>40</v>
      </c>
      <c r="I27" s="243"/>
      <c r="J27" s="242" t="s">
        <v>40</v>
      </c>
      <c r="K27" s="243"/>
      <c r="L27" s="135"/>
      <c r="M27" s="136"/>
      <c r="N27" s="242" t="s">
        <v>40</v>
      </c>
      <c r="O27" s="243"/>
      <c r="P27" s="246"/>
      <c r="Q27" s="254"/>
      <c r="R27" s="135"/>
      <c r="S27" s="136"/>
      <c r="T27" s="135"/>
      <c r="U27" s="136"/>
      <c r="V27" s="135"/>
      <c r="W27" s="136"/>
      <c r="X27" s="242" t="s">
        <v>40</v>
      </c>
      <c r="Y27" s="243"/>
      <c r="Z27" s="256" t="s">
        <v>33</v>
      </c>
      <c r="AA27" s="229"/>
      <c r="AB27" s="229"/>
      <c r="AC27" s="149"/>
      <c r="AD27" s="145"/>
      <c r="AE27" s="259"/>
      <c r="AF27" s="260"/>
    </row>
    <row r="28" spans="2:32" ht="20.100000000000001" customHeight="1">
      <c r="B28" s="250"/>
      <c r="C28" s="251"/>
      <c r="D28" s="137"/>
      <c r="E28" s="138"/>
      <c r="F28" s="137"/>
      <c r="G28" s="138"/>
      <c r="H28" s="265"/>
      <c r="I28" s="266"/>
      <c r="J28" s="265"/>
      <c r="K28" s="266"/>
      <c r="L28" s="137"/>
      <c r="M28" s="138"/>
      <c r="N28" s="265"/>
      <c r="O28" s="266"/>
      <c r="P28" s="263"/>
      <c r="Q28" s="264"/>
      <c r="R28" s="137"/>
      <c r="S28" s="138"/>
      <c r="T28" s="137"/>
      <c r="U28" s="138"/>
      <c r="V28" s="137"/>
      <c r="W28" s="138"/>
      <c r="X28" s="265"/>
      <c r="Y28" s="266"/>
      <c r="Z28" s="256"/>
      <c r="AA28" s="229"/>
      <c r="AB28" s="229"/>
      <c r="AC28" s="172"/>
      <c r="AD28" s="171"/>
      <c r="AE28" s="259"/>
      <c r="AF28" s="260"/>
    </row>
    <row r="29" spans="2:32" ht="20.100000000000001" customHeight="1">
      <c r="B29" s="250" t="s">
        <v>22</v>
      </c>
      <c r="C29" s="251"/>
      <c r="D29" s="242" t="s">
        <v>40</v>
      </c>
      <c r="E29" s="243"/>
      <c r="F29" s="135"/>
      <c r="G29" s="136"/>
      <c r="H29" s="242" t="s">
        <v>40</v>
      </c>
      <c r="I29" s="243"/>
      <c r="J29" s="242" t="s">
        <v>40</v>
      </c>
      <c r="K29" s="243"/>
      <c r="L29" s="135"/>
      <c r="M29" s="136"/>
      <c r="N29" s="242" t="s">
        <v>40</v>
      </c>
      <c r="O29" s="243"/>
      <c r="P29" s="246"/>
      <c r="Q29" s="254"/>
      <c r="R29" s="135"/>
      <c r="S29" s="136"/>
      <c r="T29" s="135"/>
      <c r="U29" s="136"/>
      <c r="V29" s="135"/>
      <c r="W29" s="136"/>
      <c r="X29" s="246"/>
      <c r="Y29" s="254"/>
      <c r="Z29" s="256" t="s">
        <v>33</v>
      </c>
      <c r="AA29" s="229"/>
      <c r="AB29" s="229"/>
      <c r="AC29" s="149"/>
      <c r="AD29" s="145"/>
      <c r="AE29" s="259"/>
      <c r="AF29" s="260"/>
    </row>
    <row r="30" spans="2:32" ht="20.100000000000001" customHeight="1">
      <c r="B30" s="250"/>
      <c r="C30" s="251"/>
      <c r="D30" s="265"/>
      <c r="E30" s="266"/>
      <c r="F30" s="137"/>
      <c r="G30" s="138"/>
      <c r="H30" s="265"/>
      <c r="I30" s="266"/>
      <c r="J30" s="265"/>
      <c r="K30" s="266"/>
      <c r="L30" s="137"/>
      <c r="M30" s="138"/>
      <c r="N30" s="265"/>
      <c r="O30" s="266"/>
      <c r="P30" s="263"/>
      <c r="Q30" s="264"/>
      <c r="R30" s="137"/>
      <c r="S30" s="138"/>
      <c r="T30" s="137"/>
      <c r="U30" s="138"/>
      <c r="V30" s="137"/>
      <c r="W30" s="138"/>
      <c r="X30" s="263"/>
      <c r="Y30" s="264"/>
      <c r="Z30" s="256"/>
      <c r="AA30" s="229"/>
      <c r="AB30" s="229"/>
      <c r="AC30" s="172"/>
      <c r="AD30" s="171"/>
      <c r="AE30" s="259"/>
      <c r="AF30" s="260"/>
    </row>
    <row r="31" spans="2:32" ht="20.100000000000001" customHeight="1">
      <c r="B31" s="250" t="s">
        <v>24</v>
      </c>
      <c r="C31" s="251"/>
      <c r="D31" s="242" t="s">
        <v>40</v>
      </c>
      <c r="E31" s="243"/>
      <c r="F31" s="242" t="s">
        <v>40</v>
      </c>
      <c r="G31" s="243"/>
      <c r="H31" s="246"/>
      <c r="I31" s="254"/>
      <c r="J31" s="135"/>
      <c r="K31" s="136"/>
      <c r="L31" s="242" t="s">
        <v>40</v>
      </c>
      <c r="M31" s="243"/>
      <c r="N31" s="135"/>
      <c r="O31" s="136"/>
      <c r="P31" s="135"/>
      <c r="Q31" s="136"/>
      <c r="R31" s="135"/>
      <c r="S31" s="136"/>
      <c r="T31" s="242" t="s">
        <v>40</v>
      </c>
      <c r="U31" s="243"/>
      <c r="V31" s="135"/>
      <c r="W31" s="136"/>
      <c r="X31" s="246"/>
      <c r="Y31" s="247"/>
      <c r="Z31" s="256" t="s">
        <v>33</v>
      </c>
      <c r="AA31" s="229"/>
      <c r="AB31" s="229"/>
      <c r="AC31" s="149"/>
      <c r="AD31" s="145"/>
      <c r="AE31" s="259"/>
      <c r="AF31" s="260"/>
    </row>
    <row r="32" spans="2:32" ht="20.100000000000001" customHeight="1" thickBot="1">
      <c r="B32" s="252"/>
      <c r="C32" s="253"/>
      <c r="D32" s="244"/>
      <c r="E32" s="245"/>
      <c r="F32" s="244"/>
      <c r="G32" s="245"/>
      <c r="H32" s="248"/>
      <c r="I32" s="255"/>
      <c r="J32" s="158"/>
      <c r="K32" s="159"/>
      <c r="L32" s="244"/>
      <c r="M32" s="245"/>
      <c r="N32" s="158"/>
      <c r="O32" s="159"/>
      <c r="P32" s="158"/>
      <c r="Q32" s="159"/>
      <c r="R32" s="158"/>
      <c r="S32" s="159"/>
      <c r="T32" s="244"/>
      <c r="U32" s="245"/>
      <c r="V32" s="158"/>
      <c r="W32" s="159"/>
      <c r="X32" s="248"/>
      <c r="Y32" s="249"/>
      <c r="Z32" s="257"/>
      <c r="AA32" s="258"/>
      <c r="AB32" s="258"/>
      <c r="AC32" s="150"/>
      <c r="AD32" s="148"/>
      <c r="AE32" s="261"/>
      <c r="AF32" s="262"/>
    </row>
    <row r="33" spans="2:29">
      <c r="C33" s="155"/>
      <c r="D33" s="5"/>
    </row>
    <row r="34" spans="2:29">
      <c r="C34" s="155"/>
      <c r="D34" s="5"/>
    </row>
    <row r="35" spans="2:29">
      <c r="C35" s="155"/>
      <c r="D35" s="5"/>
    </row>
    <row r="36" spans="2:29">
      <c r="C36" s="155"/>
      <c r="D36" s="5"/>
    </row>
    <row r="37" spans="2:29" ht="20.100000000000001" customHeight="1" thickBot="1"/>
    <row r="38" spans="2:29" ht="18.95" customHeight="1">
      <c r="B38" s="121" t="s">
        <v>2</v>
      </c>
      <c r="C38" s="239"/>
      <c r="D38" s="132" t="s">
        <v>0</v>
      </c>
      <c r="E38" s="126"/>
      <c r="F38" s="126"/>
      <c r="G38" s="126"/>
      <c r="H38" s="126"/>
      <c r="I38" s="126"/>
      <c r="J38" s="239"/>
      <c r="K38" s="240" t="s">
        <v>9</v>
      </c>
      <c r="L38" s="132" t="s">
        <v>6</v>
      </c>
      <c r="M38" s="126"/>
      <c r="N38" s="126"/>
      <c r="O38" s="126"/>
      <c r="P38" s="126"/>
      <c r="Q38" s="126"/>
      <c r="R38" s="126"/>
      <c r="S38" s="126"/>
      <c r="T38" s="132" t="s">
        <v>3</v>
      </c>
      <c r="U38" s="126"/>
      <c r="V38" s="126"/>
      <c r="W38" s="239"/>
      <c r="X38" s="225" t="s">
        <v>1</v>
      </c>
      <c r="Y38" s="225"/>
      <c r="Z38" s="225"/>
      <c r="AA38" s="225"/>
      <c r="AB38" s="225"/>
      <c r="AC38" s="226"/>
    </row>
    <row r="39" spans="2:29" ht="18.95" customHeight="1">
      <c r="B39" s="221"/>
      <c r="C39" s="207"/>
      <c r="D39" s="108"/>
      <c r="E39" s="96"/>
      <c r="F39" s="96"/>
      <c r="G39" s="96"/>
      <c r="H39" s="96"/>
      <c r="I39" s="96"/>
      <c r="J39" s="207"/>
      <c r="K39" s="241"/>
      <c r="L39" s="108"/>
      <c r="M39" s="96"/>
      <c r="N39" s="96"/>
      <c r="O39" s="96"/>
      <c r="P39" s="96"/>
      <c r="Q39" s="96"/>
      <c r="R39" s="96"/>
      <c r="S39" s="96"/>
      <c r="T39" s="108"/>
      <c r="U39" s="96"/>
      <c r="V39" s="96"/>
      <c r="W39" s="207"/>
      <c r="X39" s="227"/>
      <c r="Y39" s="227"/>
      <c r="Z39" s="227"/>
      <c r="AA39" s="227"/>
      <c r="AB39" s="227"/>
      <c r="AC39" s="228"/>
    </row>
    <row r="40" spans="2:29" ht="18.95" customHeight="1">
      <c r="B40" s="102"/>
      <c r="C40" s="206"/>
      <c r="D40" s="104">
        <v>0.33333333333333331</v>
      </c>
      <c r="E40" s="97"/>
      <c r="F40" s="97"/>
      <c r="G40" s="97" t="s">
        <v>4</v>
      </c>
      <c r="H40" s="105">
        <v>0.35416666666666669</v>
      </c>
      <c r="I40" s="105"/>
      <c r="J40" s="222"/>
      <c r="K40" s="6"/>
      <c r="L40" s="74" t="s">
        <v>30</v>
      </c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216"/>
    </row>
    <row r="41" spans="2:29" ht="18.95" customHeight="1">
      <c r="B41" s="221"/>
      <c r="C41" s="207"/>
      <c r="D41" s="108"/>
      <c r="E41" s="96"/>
      <c r="F41" s="96"/>
      <c r="G41" s="96"/>
      <c r="H41" s="223"/>
      <c r="I41" s="223"/>
      <c r="J41" s="224"/>
      <c r="K41" s="7"/>
      <c r="L41" s="74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216"/>
    </row>
    <row r="42" spans="2:29" ht="18.95" customHeight="1">
      <c r="B42" s="128" t="s">
        <v>10</v>
      </c>
      <c r="C42" s="220"/>
      <c r="D42" s="129">
        <v>0.35416666666666669</v>
      </c>
      <c r="E42" s="130"/>
      <c r="F42" s="130"/>
      <c r="G42" s="130" t="s">
        <v>4</v>
      </c>
      <c r="H42" s="131">
        <v>0.375</v>
      </c>
      <c r="I42" s="131"/>
      <c r="J42" s="235"/>
      <c r="K42" s="8" t="s">
        <v>8</v>
      </c>
      <c r="L42" s="67" t="str">
        <f>B11</f>
        <v>Ｔ　Ｂ</v>
      </c>
      <c r="M42" s="64"/>
      <c r="N42" s="64"/>
      <c r="O42" s="97" t="s">
        <v>5</v>
      </c>
      <c r="P42" s="97"/>
      <c r="Q42" s="84" t="str">
        <f>B19</f>
        <v>藻岩北</v>
      </c>
      <c r="R42" s="84"/>
      <c r="S42" s="84"/>
      <c r="T42" s="67" t="str">
        <f>L46</f>
        <v>澄川南</v>
      </c>
      <c r="U42" s="64"/>
      <c r="V42" s="64"/>
      <c r="W42" s="208"/>
      <c r="X42" s="67"/>
      <c r="Y42" s="64"/>
      <c r="Z42" s="64"/>
      <c r="AA42" s="64"/>
      <c r="AB42" s="64"/>
      <c r="AC42" s="199"/>
    </row>
    <row r="43" spans="2:29" ht="18.95" customHeight="1">
      <c r="B43" s="221"/>
      <c r="C43" s="207"/>
      <c r="D43" s="108"/>
      <c r="E43" s="96"/>
      <c r="F43" s="96"/>
      <c r="G43" s="96"/>
      <c r="H43" s="223"/>
      <c r="I43" s="223"/>
      <c r="J43" s="224"/>
      <c r="K43" s="9" t="s">
        <v>7</v>
      </c>
      <c r="L43" s="70" t="str">
        <f>B13</f>
        <v>栄　北</v>
      </c>
      <c r="M43" s="72"/>
      <c r="N43" s="72"/>
      <c r="O43" s="96"/>
      <c r="P43" s="96"/>
      <c r="Q43" s="96" t="str">
        <f>B23</f>
        <v>川　北</v>
      </c>
      <c r="R43" s="96"/>
      <c r="S43" s="96"/>
      <c r="T43" s="108" t="str">
        <f>Q47</f>
        <v>美しが丘</v>
      </c>
      <c r="U43" s="72"/>
      <c r="V43" s="72"/>
      <c r="W43" s="209"/>
      <c r="X43" s="108"/>
      <c r="Y43" s="72"/>
      <c r="Z43" s="72"/>
      <c r="AA43" s="96"/>
      <c r="AB43" s="72"/>
      <c r="AC43" s="198"/>
    </row>
    <row r="44" spans="2:29" ht="18.95" customHeight="1">
      <c r="B44" s="102" t="s">
        <v>11</v>
      </c>
      <c r="C44" s="206"/>
      <c r="D44" s="104">
        <v>0.37847222222222227</v>
      </c>
      <c r="E44" s="97"/>
      <c r="F44" s="97"/>
      <c r="G44" s="97" t="s">
        <v>4</v>
      </c>
      <c r="H44" s="105">
        <v>0.39930555555555558</v>
      </c>
      <c r="I44" s="105"/>
      <c r="J44" s="222"/>
      <c r="K44" s="8" t="s">
        <v>8</v>
      </c>
      <c r="L44" s="67" t="str">
        <f>B15</f>
        <v>新川中央</v>
      </c>
      <c r="M44" s="64"/>
      <c r="N44" s="64"/>
      <c r="O44" s="97" t="s">
        <v>5</v>
      </c>
      <c r="P44" s="97"/>
      <c r="Q44" s="64" t="str">
        <f>B17</f>
        <v>サンダ-</v>
      </c>
      <c r="R44" s="64"/>
      <c r="S44" s="64"/>
      <c r="T44" s="67" t="str">
        <f>Q42</f>
        <v>藻岩北</v>
      </c>
      <c r="U44" s="64"/>
      <c r="V44" s="64"/>
      <c r="W44" s="208"/>
      <c r="X44" s="67"/>
      <c r="Y44" s="64"/>
      <c r="Z44" s="64"/>
      <c r="AA44" s="64"/>
      <c r="AB44" s="64"/>
      <c r="AC44" s="199"/>
    </row>
    <row r="45" spans="2:29" ht="18.95" customHeight="1">
      <c r="B45" s="221"/>
      <c r="C45" s="207"/>
      <c r="D45" s="108"/>
      <c r="E45" s="96"/>
      <c r="F45" s="96"/>
      <c r="G45" s="96"/>
      <c r="H45" s="223"/>
      <c r="I45" s="223"/>
      <c r="J45" s="224"/>
      <c r="K45" s="9" t="s">
        <v>7</v>
      </c>
      <c r="L45" s="70" t="str">
        <f>B21</f>
        <v>札苗北</v>
      </c>
      <c r="M45" s="72"/>
      <c r="N45" s="72"/>
      <c r="O45" s="96"/>
      <c r="P45" s="96"/>
      <c r="Q45" s="96" t="str">
        <f>B25</f>
        <v>拓　勇</v>
      </c>
      <c r="R45" s="96"/>
      <c r="S45" s="96"/>
      <c r="T45" s="70" t="str">
        <f>L43</f>
        <v>栄　北</v>
      </c>
      <c r="U45" s="72"/>
      <c r="V45" s="72"/>
      <c r="W45" s="209"/>
      <c r="X45" s="108"/>
      <c r="Y45" s="72"/>
      <c r="Z45" s="72"/>
      <c r="AA45" s="96"/>
      <c r="AB45" s="72"/>
      <c r="AC45" s="198"/>
    </row>
    <row r="46" spans="2:29" ht="18.95" customHeight="1">
      <c r="B46" s="128" t="s">
        <v>12</v>
      </c>
      <c r="C46" s="220"/>
      <c r="D46" s="129">
        <v>0.40277777777777801</v>
      </c>
      <c r="E46" s="130"/>
      <c r="F46" s="130"/>
      <c r="G46" s="97" t="s">
        <v>4</v>
      </c>
      <c r="H46" s="131">
        <v>0.42361111111111099</v>
      </c>
      <c r="I46" s="131"/>
      <c r="J46" s="235"/>
      <c r="K46" s="8" t="s">
        <v>8</v>
      </c>
      <c r="L46" s="67" t="str">
        <f>B27</f>
        <v>澄川南</v>
      </c>
      <c r="M46" s="64"/>
      <c r="N46" s="64"/>
      <c r="O46" s="97" t="s">
        <v>5</v>
      </c>
      <c r="P46" s="97"/>
      <c r="Q46" s="64" t="str">
        <f>B31</f>
        <v>菊　水</v>
      </c>
      <c r="R46" s="64"/>
      <c r="S46" s="64"/>
      <c r="T46" s="67" t="str">
        <f>Q44</f>
        <v>サンダ-</v>
      </c>
      <c r="U46" s="64"/>
      <c r="V46" s="64"/>
      <c r="W46" s="208"/>
      <c r="X46" s="67"/>
      <c r="Y46" s="64"/>
      <c r="Z46" s="64"/>
      <c r="AA46" s="64"/>
      <c r="AB46" s="64"/>
      <c r="AC46" s="199"/>
    </row>
    <row r="47" spans="2:29" ht="18.95" customHeight="1">
      <c r="B47" s="221"/>
      <c r="C47" s="207"/>
      <c r="D47" s="108"/>
      <c r="E47" s="96"/>
      <c r="F47" s="96"/>
      <c r="G47" s="96"/>
      <c r="H47" s="223"/>
      <c r="I47" s="223"/>
      <c r="J47" s="224"/>
      <c r="K47" s="9" t="s">
        <v>7</v>
      </c>
      <c r="L47" s="70" t="str">
        <f>B11</f>
        <v>Ｔ　Ｂ</v>
      </c>
      <c r="M47" s="72"/>
      <c r="N47" s="72"/>
      <c r="O47" s="96"/>
      <c r="P47" s="96"/>
      <c r="Q47" s="96" t="str">
        <f>B29</f>
        <v>美しが丘</v>
      </c>
      <c r="R47" s="96"/>
      <c r="S47" s="96"/>
      <c r="T47" s="70" t="str">
        <f>L45</f>
        <v>札苗北</v>
      </c>
      <c r="U47" s="72"/>
      <c r="V47" s="72"/>
      <c r="W47" s="209"/>
      <c r="X47" s="108"/>
      <c r="Y47" s="72"/>
      <c r="Z47" s="72"/>
      <c r="AA47" s="96"/>
      <c r="AB47" s="72"/>
      <c r="AC47" s="198"/>
    </row>
    <row r="48" spans="2:29" ht="18.95" customHeight="1">
      <c r="B48" s="102" t="s">
        <v>13</v>
      </c>
      <c r="C48" s="206"/>
      <c r="D48" s="104">
        <v>0.42708333333333298</v>
      </c>
      <c r="E48" s="97"/>
      <c r="F48" s="97"/>
      <c r="G48" s="97" t="s">
        <v>4</v>
      </c>
      <c r="H48" s="105">
        <v>0.44791666666666702</v>
      </c>
      <c r="I48" s="105"/>
      <c r="J48" s="222"/>
      <c r="K48" s="8" t="s">
        <v>8</v>
      </c>
      <c r="L48" s="67" t="str">
        <f>B19</f>
        <v>藻岩北</v>
      </c>
      <c r="M48" s="64"/>
      <c r="N48" s="64"/>
      <c r="O48" s="97" t="s">
        <v>5</v>
      </c>
      <c r="P48" s="97"/>
      <c r="Q48" s="64" t="str">
        <f>B23</f>
        <v>川　北</v>
      </c>
      <c r="R48" s="64"/>
      <c r="S48" s="64"/>
      <c r="T48" s="67" t="str">
        <f>Q46</f>
        <v>菊　水</v>
      </c>
      <c r="U48" s="64"/>
      <c r="V48" s="64"/>
      <c r="W48" s="208"/>
      <c r="X48" s="67"/>
      <c r="Y48" s="64"/>
      <c r="Z48" s="64"/>
      <c r="AA48" s="64"/>
      <c r="AB48" s="64"/>
      <c r="AC48" s="199"/>
    </row>
    <row r="49" spans="2:29" ht="18.95" customHeight="1">
      <c r="B49" s="221"/>
      <c r="C49" s="207"/>
      <c r="D49" s="108"/>
      <c r="E49" s="96"/>
      <c r="F49" s="96"/>
      <c r="G49" s="96"/>
      <c r="H49" s="223"/>
      <c r="I49" s="223"/>
      <c r="J49" s="224"/>
      <c r="K49" s="9" t="s">
        <v>7</v>
      </c>
      <c r="L49" s="70" t="str">
        <f>B25</f>
        <v>拓　勇</v>
      </c>
      <c r="M49" s="72"/>
      <c r="N49" s="72"/>
      <c r="O49" s="96"/>
      <c r="P49" s="96"/>
      <c r="Q49" s="96" t="str">
        <f>B13</f>
        <v>栄　北</v>
      </c>
      <c r="R49" s="96"/>
      <c r="S49" s="96"/>
      <c r="T49" s="70" t="str">
        <f>L47</f>
        <v>Ｔ　Ｂ</v>
      </c>
      <c r="U49" s="72"/>
      <c r="V49" s="72"/>
      <c r="W49" s="209"/>
      <c r="X49" s="108"/>
      <c r="Y49" s="72"/>
      <c r="Z49" s="72"/>
      <c r="AA49" s="96"/>
      <c r="AB49" s="72"/>
      <c r="AC49" s="198"/>
    </row>
    <row r="50" spans="2:29" ht="18.95" customHeight="1">
      <c r="B50" s="128" t="s">
        <v>14</v>
      </c>
      <c r="C50" s="220"/>
      <c r="D50" s="129">
        <v>0.45138888888888901</v>
      </c>
      <c r="E50" s="130"/>
      <c r="F50" s="130"/>
      <c r="G50" s="130" t="s">
        <v>4</v>
      </c>
      <c r="H50" s="131">
        <v>0.47222222222222199</v>
      </c>
      <c r="I50" s="131"/>
      <c r="J50" s="235"/>
      <c r="K50" s="8" t="s">
        <v>8</v>
      </c>
      <c r="L50" s="67" t="str">
        <f>B27</f>
        <v>澄川南</v>
      </c>
      <c r="M50" s="64"/>
      <c r="N50" s="64"/>
      <c r="O50" s="97" t="s">
        <v>5</v>
      </c>
      <c r="P50" s="97"/>
      <c r="Q50" s="64" t="str">
        <f>B15</f>
        <v>新川中央</v>
      </c>
      <c r="R50" s="64"/>
      <c r="S50" s="64"/>
      <c r="T50" s="67" t="str">
        <f>Q48</f>
        <v>川　北</v>
      </c>
      <c r="U50" s="64"/>
      <c r="V50" s="64"/>
      <c r="W50" s="208"/>
      <c r="X50" s="67"/>
      <c r="Y50" s="64"/>
      <c r="Z50" s="64"/>
      <c r="AA50" s="64"/>
      <c r="AB50" s="64"/>
      <c r="AC50" s="199"/>
    </row>
    <row r="51" spans="2:29" ht="18.95" customHeight="1">
      <c r="B51" s="221"/>
      <c r="C51" s="207"/>
      <c r="D51" s="108"/>
      <c r="E51" s="96"/>
      <c r="F51" s="96"/>
      <c r="G51" s="96"/>
      <c r="H51" s="223"/>
      <c r="I51" s="223"/>
      <c r="J51" s="224"/>
      <c r="K51" s="9" t="s">
        <v>7</v>
      </c>
      <c r="L51" s="70" t="str">
        <f>B17</f>
        <v>サンダ-</v>
      </c>
      <c r="M51" s="72"/>
      <c r="N51" s="72"/>
      <c r="O51" s="96"/>
      <c r="P51" s="96"/>
      <c r="Q51" s="96" t="str">
        <f>B29</f>
        <v>美しが丘</v>
      </c>
      <c r="R51" s="96"/>
      <c r="S51" s="96"/>
      <c r="T51" s="70" t="str">
        <f>L49</f>
        <v>拓　勇</v>
      </c>
      <c r="U51" s="72"/>
      <c r="V51" s="72"/>
      <c r="W51" s="209"/>
      <c r="X51" s="108"/>
      <c r="Y51" s="72"/>
      <c r="Z51" s="72"/>
      <c r="AA51" s="96"/>
      <c r="AB51" s="72"/>
      <c r="AC51" s="198"/>
    </row>
    <row r="52" spans="2:29" ht="18.95" customHeight="1">
      <c r="B52" s="128" t="s">
        <v>16</v>
      </c>
      <c r="C52" s="220"/>
      <c r="D52" s="104">
        <v>0.47569444444444497</v>
      </c>
      <c r="E52" s="97"/>
      <c r="F52" s="97"/>
      <c r="G52" s="130" t="s">
        <v>4</v>
      </c>
      <c r="H52" s="105">
        <v>0.49652777777777701</v>
      </c>
      <c r="I52" s="105"/>
      <c r="J52" s="222"/>
      <c r="K52" s="10" t="s">
        <v>8</v>
      </c>
      <c r="L52" s="88" t="s">
        <v>49</v>
      </c>
      <c r="M52" s="97"/>
      <c r="N52" s="97"/>
      <c r="O52" s="97"/>
      <c r="P52" s="97"/>
      <c r="Q52" s="97"/>
      <c r="R52" s="97"/>
      <c r="S52" s="206"/>
      <c r="T52" s="210" t="s">
        <v>50</v>
      </c>
      <c r="U52" s="211"/>
      <c r="V52" s="211"/>
      <c r="W52" s="211"/>
      <c r="X52" s="211"/>
      <c r="Y52" s="211"/>
      <c r="Z52" s="211"/>
      <c r="AA52" s="211"/>
      <c r="AB52" s="211"/>
      <c r="AC52" s="212"/>
    </row>
    <row r="53" spans="2:29" ht="18.95" customHeight="1">
      <c r="B53" s="221"/>
      <c r="C53" s="207"/>
      <c r="D53" s="108"/>
      <c r="E53" s="96"/>
      <c r="F53" s="96"/>
      <c r="G53" s="96"/>
      <c r="H53" s="223"/>
      <c r="I53" s="223"/>
      <c r="J53" s="224"/>
      <c r="K53" s="9" t="s">
        <v>7</v>
      </c>
      <c r="L53" s="108"/>
      <c r="M53" s="96"/>
      <c r="N53" s="96"/>
      <c r="O53" s="96"/>
      <c r="P53" s="96"/>
      <c r="Q53" s="96"/>
      <c r="R53" s="96"/>
      <c r="S53" s="207"/>
      <c r="T53" s="213" t="s">
        <v>51</v>
      </c>
      <c r="U53" s="214"/>
      <c r="V53" s="214"/>
      <c r="W53" s="214"/>
      <c r="X53" s="214"/>
      <c r="Y53" s="214"/>
      <c r="Z53" s="214"/>
      <c r="AA53" s="214"/>
      <c r="AB53" s="214"/>
      <c r="AC53" s="215"/>
    </row>
    <row r="54" spans="2:29" ht="18.95" customHeight="1">
      <c r="B54" s="102" t="s">
        <v>15</v>
      </c>
      <c r="C54" s="206"/>
      <c r="D54" s="129">
        <v>0.500000000000001</v>
      </c>
      <c r="E54" s="130"/>
      <c r="F54" s="130"/>
      <c r="G54" s="130" t="s">
        <v>4</v>
      </c>
      <c r="H54" s="131">
        <v>0.52083333333333204</v>
      </c>
      <c r="I54" s="131"/>
      <c r="J54" s="235"/>
      <c r="K54" s="8" t="s">
        <v>8</v>
      </c>
      <c r="L54" s="67" t="str">
        <f>B23</f>
        <v>川　北</v>
      </c>
      <c r="M54" s="64"/>
      <c r="N54" s="64"/>
      <c r="O54" s="97" t="s">
        <v>5</v>
      </c>
      <c r="P54" s="97"/>
      <c r="Q54" s="64" t="str">
        <f>B21</f>
        <v>札苗北</v>
      </c>
      <c r="R54" s="64"/>
      <c r="S54" s="64"/>
      <c r="T54" s="67" t="str">
        <f>Q58</f>
        <v>栄　北</v>
      </c>
      <c r="U54" s="64"/>
      <c r="V54" s="64"/>
      <c r="W54" s="208"/>
      <c r="X54" s="67"/>
      <c r="Y54" s="64"/>
      <c r="Z54" s="64"/>
      <c r="AA54" s="64"/>
      <c r="AB54" s="64"/>
      <c r="AC54" s="199"/>
    </row>
    <row r="55" spans="2:29" ht="18.95" customHeight="1">
      <c r="B55" s="221"/>
      <c r="C55" s="207"/>
      <c r="D55" s="108"/>
      <c r="E55" s="96"/>
      <c r="F55" s="96"/>
      <c r="G55" s="96"/>
      <c r="H55" s="223"/>
      <c r="I55" s="223"/>
      <c r="J55" s="224"/>
      <c r="K55" s="9" t="s">
        <v>7</v>
      </c>
      <c r="L55" s="70" t="str">
        <f>B31</f>
        <v>菊　水</v>
      </c>
      <c r="M55" s="72"/>
      <c r="N55" s="72"/>
      <c r="O55" s="96"/>
      <c r="P55" s="96"/>
      <c r="Q55" s="96" t="str">
        <f>B19</f>
        <v>藻岩北</v>
      </c>
      <c r="R55" s="96"/>
      <c r="S55" s="96"/>
      <c r="T55" s="70" t="str">
        <f>Q59</f>
        <v>新川中央</v>
      </c>
      <c r="U55" s="72"/>
      <c r="V55" s="72"/>
      <c r="W55" s="209"/>
      <c r="X55" s="108"/>
      <c r="Y55" s="72"/>
      <c r="Z55" s="72"/>
      <c r="AA55" s="96"/>
      <c r="AB55" s="72"/>
      <c r="AC55" s="198"/>
    </row>
    <row r="56" spans="2:29" ht="18.95" customHeight="1">
      <c r="B56" s="128" t="s">
        <v>36</v>
      </c>
      <c r="C56" s="220"/>
      <c r="D56" s="104">
        <v>0.52430555555555702</v>
      </c>
      <c r="E56" s="97"/>
      <c r="F56" s="97"/>
      <c r="G56" s="130" t="s">
        <v>4</v>
      </c>
      <c r="H56" s="105">
        <v>0.54513888888888695</v>
      </c>
      <c r="I56" s="105"/>
      <c r="J56" s="222"/>
      <c r="K56" s="10" t="s">
        <v>8</v>
      </c>
      <c r="L56" s="67" t="str">
        <f>B25</f>
        <v>拓　勇</v>
      </c>
      <c r="M56" s="64"/>
      <c r="N56" s="64"/>
      <c r="O56" s="97" t="s">
        <v>5</v>
      </c>
      <c r="P56" s="97"/>
      <c r="Q56" s="64" t="str">
        <f>B11</f>
        <v>Ｔ　Ｂ</v>
      </c>
      <c r="R56" s="64"/>
      <c r="S56" s="64"/>
      <c r="T56" s="67" t="str">
        <f>Q54</f>
        <v>札苗北</v>
      </c>
      <c r="U56" s="64"/>
      <c r="V56" s="64"/>
      <c r="W56" s="208"/>
      <c r="X56" s="67"/>
      <c r="Y56" s="64"/>
      <c r="Z56" s="64"/>
      <c r="AA56" s="64"/>
      <c r="AB56" s="64"/>
      <c r="AC56" s="199"/>
    </row>
    <row r="57" spans="2:29" ht="18.95" customHeight="1">
      <c r="B57" s="221"/>
      <c r="C57" s="207"/>
      <c r="D57" s="108"/>
      <c r="E57" s="96"/>
      <c r="F57" s="96"/>
      <c r="G57" s="96"/>
      <c r="H57" s="223"/>
      <c r="I57" s="223"/>
      <c r="J57" s="224"/>
      <c r="K57" s="9" t="s">
        <v>7</v>
      </c>
      <c r="L57" s="70" t="str">
        <f>B17</f>
        <v>サンダ-</v>
      </c>
      <c r="M57" s="72"/>
      <c r="N57" s="72"/>
      <c r="O57" s="96"/>
      <c r="P57" s="96"/>
      <c r="Q57" s="96" t="str">
        <f>B27</f>
        <v>澄川南</v>
      </c>
      <c r="R57" s="96"/>
      <c r="S57" s="96"/>
      <c r="T57" s="70" t="str">
        <f>Q55</f>
        <v>藻岩北</v>
      </c>
      <c r="U57" s="72"/>
      <c r="V57" s="72"/>
      <c r="W57" s="209"/>
      <c r="X57" s="108"/>
      <c r="Y57" s="72"/>
      <c r="Z57" s="72"/>
      <c r="AA57" s="96"/>
      <c r="AB57" s="72"/>
      <c r="AC57" s="198"/>
    </row>
    <row r="58" spans="2:29" ht="18.95" customHeight="1">
      <c r="B58" s="102" t="s">
        <v>37</v>
      </c>
      <c r="C58" s="206"/>
      <c r="D58" s="129">
        <v>0.54861111111111305</v>
      </c>
      <c r="E58" s="130"/>
      <c r="F58" s="130"/>
      <c r="G58" s="97" t="s">
        <v>4</v>
      </c>
      <c r="H58" s="131">
        <v>0.56944444444444497</v>
      </c>
      <c r="I58" s="131"/>
      <c r="J58" s="235"/>
      <c r="K58" s="8" t="s">
        <v>8</v>
      </c>
      <c r="L58" s="67" t="str">
        <f>B31</f>
        <v>菊　水</v>
      </c>
      <c r="M58" s="64"/>
      <c r="N58" s="64"/>
      <c r="O58" s="97" t="s">
        <v>5</v>
      </c>
      <c r="P58" s="97"/>
      <c r="Q58" s="64" t="str">
        <f>B13</f>
        <v>栄　北</v>
      </c>
      <c r="R58" s="64"/>
      <c r="S58" s="64"/>
      <c r="T58" s="82" t="str">
        <f>Q56</f>
        <v>Ｔ　Ｂ</v>
      </c>
      <c r="U58" s="84"/>
      <c r="V58" s="84"/>
      <c r="W58" s="238"/>
      <c r="X58" s="67"/>
      <c r="Y58" s="64"/>
      <c r="Z58" s="64"/>
      <c r="AA58" s="64"/>
      <c r="AB58" s="64"/>
      <c r="AC58" s="199"/>
    </row>
    <row r="59" spans="2:29" ht="18.95" customHeight="1">
      <c r="B59" s="221"/>
      <c r="C59" s="207"/>
      <c r="D59" s="108"/>
      <c r="E59" s="96"/>
      <c r="F59" s="96"/>
      <c r="G59" s="96"/>
      <c r="H59" s="223"/>
      <c r="I59" s="223"/>
      <c r="J59" s="224"/>
      <c r="K59" s="9" t="s">
        <v>7</v>
      </c>
      <c r="L59" s="70" t="str">
        <f>B29</f>
        <v>美しが丘</v>
      </c>
      <c r="M59" s="72"/>
      <c r="N59" s="72"/>
      <c r="O59" s="96"/>
      <c r="P59" s="96"/>
      <c r="Q59" s="96" t="str">
        <f>B15</f>
        <v>新川中央</v>
      </c>
      <c r="R59" s="96"/>
      <c r="S59" s="96"/>
      <c r="T59" s="108" t="str">
        <f>L57</f>
        <v>サンダ-</v>
      </c>
      <c r="U59" s="96"/>
      <c r="V59" s="96"/>
      <c r="W59" s="207"/>
      <c r="X59" s="108"/>
      <c r="Y59" s="72"/>
      <c r="Z59" s="72"/>
      <c r="AA59" s="96"/>
      <c r="AB59" s="72"/>
      <c r="AC59" s="198"/>
    </row>
    <row r="60" spans="2:29" ht="18.95" customHeight="1">
      <c r="B60" s="128" t="s">
        <v>38</v>
      </c>
      <c r="C60" s="220"/>
      <c r="D60" s="104">
        <v>0.57291666666666696</v>
      </c>
      <c r="E60" s="97"/>
      <c r="F60" s="97"/>
      <c r="G60" s="97" t="s">
        <v>4</v>
      </c>
      <c r="H60" s="105">
        <v>0.59375</v>
      </c>
      <c r="I60" s="105"/>
      <c r="J60" s="222"/>
      <c r="K60" s="8" t="s">
        <v>8</v>
      </c>
      <c r="L60" s="67" t="str">
        <f>B23</f>
        <v>川　北</v>
      </c>
      <c r="M60" s="64"/>
      <c r="N60" s="64"/>
      <c r="O60" s="97" t="s">
        <v>5</v>
      </c>
      <c r="P60" s="97"/>
      <c r="Q60" s="64" t="str">
        <f>B25</f>
        <v>拓　勇</v>
      </c>
      <c r="R60" s="64"/>
      <c r="S60" s="64"/>
      <c r="T60" s="67" t="str">
        <f>L58</f>
        <v>菊　水</v>
      </c>
      <c r="U60" s="64"/>
      <c r="V60" s="64"/>
      <c r="W60" s="208"/>
      <c r="X60" s="67"/>
      <c r="Y60" s="64"/>
      <c r="Z60" s="64"/>
      <c r="AA60" s="64"/>
      <c r="AB60" s="64"/>
      <c r="AC60" s="199"/>
    </row>
    <row r="61" spans="2:29" ht="18.95" customHeight="1">
      <c r="B61" s="221"/>
      <c r="C61" s="207"/>
      <c r="D61" s="108"/>
      <c r="E61" s="96"/>
      <c r="F61" s="96"/>
      <c r="G61" s="96"/>
      <c r="H61" s="223"/>
      <c r="I61" s="223"/>
      <c r="J61" s="224"/>
      <c r="K61" s="9" t="s">
        <v>7</v>
      </c>
      <c r="L61" s="70" t="str">
        <f>B21</f>
        <v>札苗北</v>
      </c>
      <c r="M61" s="72"/>
      <c r="N61" s="72"/>
      <c r="O61" s="96"/>
      <c r="P61" s="96"/>
      <c r="Q61" s="96" t="str">
        <f>B27</f>
        <v>澄川南</v>
      </c>
      <c r="R61" s="96"/>
      <c r="S61" s="96"/>
      <c r="T61" s="70" t="str">
        <f>L59</f>
        <v>美しが丘</v>
      </c>
      <c r="U61" s="72"/>
      <c r="V61" s="72"/>
      <c r="W61" s="209"/>
      <c r="X61" s="108"/>
      <c r="Y61" s="72"/>
      <c r="Z61" s="72"/>
      <c r="AA61" s="96"/>
      <c r="AB61" s="72"/>
      <c r="AC61" s="198"/>
    </row>
    <row r="62" spans="2:29" ht="18.95" customHeight="1">
      <c r="B62" s="102" t="s">
        <v>39</v>
      </c>
      <c r="C62" s="206"/>
      <c r="D62" s="129">
        <v>0.59722222222222299</v>
      </c>
      <c r="E62" s="130"/>
      <c r="F62" s="130"/>
      <c r="G62" s="97" t="s">
        <v>4</v>
      </c>
      <c r="H62" s="131">
        <v>0.61805555555555602</v>
      </c>
      <c r="I62" s="131"/>
      <c r="J62" s="235"/>
      <c r="K62" s="8" t="s">
        <v>8</v>
      </c>
      <c r="L62" s="67" t="str">
        <f>B13</f>
        <v>栄　北</v>
      </c>
      <c r="M62" s="64"/>
      <c r="N62" s="64"/>
      <c r="O62" s="97" t="s">
        <v>5</v>
      </c>
      <c r="P62" s="97"/>
      <c r="Q62" s="64" t="str">
        <f>B17</f>
        <v>サンダ-</v>
      </c>
      <c r="R62" s="64"/>
      <c r="S62" s="64"/>
      <c r="T62" s="67" t="str">
        <f>Q60</f>
        <v>拓　勇</v>
      </c>
      <c r="U62" s="64"/>
      <c r="V62" s="64"/>
      <c r="W62" s="208"/>
      <c r="X62" s="67"/>
      <c r="Y62" s="64"/>
      <c r="Z62" s="64"/>
      <c r="AA62" s="64"/>
      <c r="AB62" s="64"/>
      <c r="AC62" s="199"/>
    </row>
    <row r="63" spans="2:29" ht="18.95" customHeight="1">
      <c r="B63" s="221"/>
      <c r="C63" s="207"/>
      <c r="D63" s="108"/>
      <c r="E63" s="96"/>
      <c r="F63" s="96"/>
      <c r="G63" s="96"/>
      <c r="H63" s="223"/>
      <c r="I63" s="223"/>
      <c r="J63" s="224"/>
      <c r="K63" s="9" t="s">
        <v>7</v>
      </c>
      <c r="L63" s="70" t="str">
        <f>B19</f>
        <v>藻岩北</v>
      </c>
      <c r="M63" s="72"/>
      <c r="N63" s="72"/>
      <c r="O63" s="96"/>
      <c r="P63" s="96"/>
      <c r="Q63" s="96" t="str">
        <f>B15</f>
        <v>新川中央</v>
      </c>
      <c r="R63" s="96"/>
      <c r="S63" s="96"/>
      <c r="T63" s="70" t="str">
        <f>Q57</f>
        <v>澄川南</v>
      </c>
      <c r="U63" s="72"/>
      <c r="V63" s="72"/>
      <c r="W63" s="209"/>
      <c r="X63" s="108"/>
      <c r="Y63" s="72"/>
      <c r="Z63" s="72"/>
      <c r="AA63" s="96"/>
      <c r="AB63" s="72"/>
      <c r="AC63" s="198"/>
    </row>
    <row r="64" spans="2:29" ht="18.95" customHeight="1">
      <c r="B64" s="102" t="s">
        <v>52</v>
      </c>
      <c r="C64" s="206"/>
      <c r="D64" s="104">
        <v>0.62152777777777801</v>
      </c>
      <c r="E64" s="97"/>
      <c r="F64" s="97"/>
      <c r="G64" s="97" t="s">
        <v>4</v>
      </c>
      <c r="H64" s="105">
        <v>0.64236111111111105</v>
      </c>
      <c r="I64" s="105"/>
      <c r="J64" s="222"/>
      <c r="K64" s="8" t="s">
        <v>8</v>
      </c>
      <c r="L64" s="67" t="str">
        <f>B11</f>
        <v>Ｔ　Ｂ</v>
      </c>
      <c r="M64" s="64"/>
      <c r="N64" s="64"/>
      <c r="O64" s="97" t="s">
        <v>5</v>
      </c>
      <c r="P64" s="97"/>
      <c r="Q64" s="64" t="str">
        <f>B31</f>
        <v>菊　水</v>
      </c>
      <c r="R64" s="64"/>
      <c r="S64" s="64"/>
      <c r="T64" s="67" t="str">
        <f>L60</f>
        <v>川　北</v>
      </c>
      <c r="U64" s="64"/>
      <c r="V64" s="64"/>
      <c r="W64" s="208"/>
      <c r="X64" s="67"/>
      <c r="Y64" s="64"/>
      <c r="Z64" s="64"/>
      <c r="AA64" s="64"/>
      <c r="AB64" s="64"/>
      <c r="AC64" s="199"/>
    </row>
    <row r="65" spans="2:29" ht="18.95" customHeight="1">
      <c r="B65" s="221"/>
      <c r="C65" s="207"/>
      <c r="D65" s="108"/>
      <c r="E65" s="96"/>
      <c r="F65" s="96"/>
      <c r="G65" s="96"/>
      <c r="H65" s="223"/>
      <c r="I65" s="223"/>
      <c r="J65" s="224"/>
      <c r="K65" s="9" t="s">
        <v>7</v>
      </c>
      <c r="L65" s="70" t="str">
        <f>B29</f>
        <v>美しが丘</v>
      </c>
      <c r="M65" s="72"/>
      <c r="N65" s="72"/>
      <c r="O65" s="96"/>
      <c r="P65" s="96"/>
      <c r="Q65" s="96" t="str">
        <f>B21</f>
        <v>札苗北</v>
      </c>
      <c r="R65" s="96"/>
      <c r="S65" s="96"/>
      <c r="T65" s="70" t="str">
        <f>Q63</f>
        <v>新川中央</v>
      </c>
      <c r="U65" s="72"/>
      <c r="V65" s="72"/>
      <c r="W65" s="209"/>
      <c r="X65" s="108"/>
      <c r="Y65" s="72"/>
      <c r="Z65" s="72"/>
      <c r="AA65" s="96"/>
      <c r="AB65" s="72"/>
      <c r="AC65" s="198"/>
    </row>
    <row r="66" spans="2:29" ht="18.95" customHeight="1">
      <c r="B66" s="102" t="s">
        <v>53</v>
      </c>
      <c r="C66" s="206"/>
      <c r="D66" s="104">
        <v>0.64583333333333004</v>
      </c>
      <c r="E66" s="105"/>
      <c r="F66" s="105"/>
      <c r="G66" s="6" t="s">
        <v>4</v>
      </c>
      <c r="H66" s="105">
        <v>0.65277777777777779</v>
      </c>
      <c r="I66" s="105"/>
      <c r="J66" s="222"/>
      <c r="K66" s="8" t="s">
        <v>8</v>
      </c>
      <c r="L66" s="67" t="s">
        <v>43</v>
      </c>
      <c r="M66" s="64"/>
      <c r="N66" s="64"/>
      <c r="O66" s="97" t="s">
        <v>64</v>
      </c>
      <c r="P66" s="97"/>
      <c r="Q66" s="64" t="s">
        <v>46</v>
      </c>
      <c r="R66" s="64"/>
      <c r="S66" s="64"/>
      <c r="T66" s="67" t="s">
        <v>76</v>
      </c>
      <c r="U66" s="64"/>
      <c r="V66" s="64"/>
      <c r="W66" s="208"/>
      <c r="X66" s="67" t="s">
        <v>76</v>
      </c>
      <c r="Y66" s="64"/>
      <c r="Z66" s="64"/>
      <c r="AA66" s="64" t="s">
        <v>78</v>
      </c>
      <c r="AB66" s="64"/>
      <c r="AC66" s="199"/>
    </row>
    <row r="67" spans="2:29" ht="18.95" customHeight="1">
      <c r="B67" s="221"/>
      <c r="C67" s="207"/>
      <c r="D67" s="108" t="s">
        <v>57</v>
      </c>
      <c r="E67" s="96"/>
      <c r="F67" s="96"/>
      <c r="G67" s="96"/>
      <c r="H67" s="96"/>
      <c r="I67" s="96"/>
      <c r="J67" s="207"/>
      <c r="K67" s="9" t="s">
        <v>7</v>
      </c>
      <c r="L67" s="70" t="s">
        <v>44</v>
      </c>
      <c r="M67" s="72"/>
      <c r="N67" s="72"/>
      <c r="O67" s="96"/>
      <c r="P67" s="96"/>
      <c r="Q67" s="96" t="s">
        <v>45</v>
      </c>
      <c r="R67" s="96"/>
      <c r="S67" s="96"/>
      <c r="T67" s="70" t="s">
        <v>77</v>
      </c>
      <c r="U67" s="72"/>
      <c r="V67" s="72"/>
      <c r="W67" s="209"/>
      <c r="X67" s="70" t="s">
        <v>77</v>
      </c>
      <c r="Y67" s="72"/>
      <c r="Z67" s="72"/>
      <c r="AA67" s="96" t="s">
        <v>79</v>
      </c>
      <c r="AB67" s="96"/>
      <c r="AC67" s="200"/>
    </row>
    <row r="68" spans="2:29" ht="18.95" customHeight="1">
      <c r="B68" s="102" t="s">
        <v>54</v>
      </c>
      <c r="C68" s="206"/>
      <c r="D68" s="104">
        <v>0.65625</v>
      </c>
      <c r="E68" s="105"/>
      <c r="F68" s="105"/>
      <c r="G68" s="6" t="s">
        <v>4</v>
      </c>
      <c r="H68" s="105">
        <v>0.66319444444444442</v>
      </c>
      <c r="I68" s="105"/>
      <c r="J68" s="222"/>
      <c r="K68" s="8" t="s">
        <v>8</v>
      </c>
      <c r="L68" s="67" t="s">
        <v>41</v>
      </c>
      <c r="M68" s="64"/>
      <c r="N68" s="64"/>
      <c r="O68" s="97" t="s">
        <v>60</v>
      </c>
      <c r="P68" s="97"/>
      <c r="Q68" s="64" t="s">
        <v>44</v>
      </c>
      <c r="R68" s="64"/>
      <c r="S68" s="64"/>
      <c r="T68" s="67" t="s">
        <v>76</v>
      </c>
      <c r="U68" s="64"/>
      <c r="V68" s="64"/>
      <c r="W68" s="208"/>
      <c r="X68" s="67" t="s">
        <v>76</v>
      </c>
      <c r="Y68" s="64"/>
      <c r="Z68" s="64"/>
      <c r="AA68" s="64" t="s">
        <v>61</v>
      </c>
      <c r="AB68" s="64"/>
      <c r="AC68" s="199"/>
    </row>
    <row r="69" spans="2:29" ht="18.95" customHeight="1">
      <c r="B69" s="221"/>
      <c r="C69" s="207"/>
      <c r="D69" s="108" t="s">
        <v>63</v>
      </c>
      <c r="E69" s="96"/>
      <c r="F69" s="96"/>
      <c r="G69" s="96"/>
      <c r="H69" s="96"/>
      <c r="I69" s="96"/>
      <c r="J69" s="207"/>
      <c r="K69" s="9" t="s">
        <v>7</v>
      </c>
      <c r="L69" s="70" t="s">
        <v>42</v>
      </c>
      <c r="M69" s="72"/>
      <c r="N69" s="72"/>
      <c r="O69" s="96"/>
      <c r="P69" s="96"/>
      <c r="Q69" s="96" t="s">
        <v>43</v>
      </c>
      <c r="R69" s="96"/>
      <c r="S69" s="96"/>
      <c r="T69" s="70" t="s">
        <v>77</v>
      </c>
      <c r="U69" s="72"/>
      <c r="V69" s="72"/>
      <c r="W69" s="209"/>
      <c r="X69" s="70" t="s">
        <v>77</v>
      </c>
      <c r="Y69" s="72"/>
      <c r="Z69" s="72"/>
      <c r="AA69" s="96" t="s">
        <v>62</v>
      </c>
      <c r="AB69" s="96"/>
      <c r="AC69" s="200"/>
    </row>
    <row r="70" spans="2:29" ht="18.95" customHeight="1">
      <c r="B70" s="102" t="s">
        <v>55</v>
      </c>
      <c r="C70" s="206"/>
      <c r="D70" s="104">
        <v>0.66666666666666663</v>
      </c>
      <c r="E70" s="105"/>
      <c r="F70" s="105"/>
      <c r="G70" s="6" t="s">
        <v>4</v>
      </c>
      <c r="H70" s="105">
        <v>0.67361111111111116</v>
      </c>
      <c r="I70" s="105"/>
      <c r="J70" s="222"/>
      <c r="K70" s="106" t="s">
        <v>8</v>
      </c>
      <c r="L70" s="88" t="s">
        <v>80</v>
      </c>
      <c r="M70" s="97"/>
      <c r="N70" s="97"/>
      <c r="O70" s="97" t="s">
        <v>60</v>
      </c>
      <c r="P70" s="97"/>
      <c r="Q70" s="97" t="s">
        <v>81</v>
      </c>
      <c r="R70" s="97"/>
      <c r="S70" s="206"/>
      <c r="T70" s="88" t="s">
        <v>78</v>
      </c>
      <c r="U70" s="97"/>
      <c r="V70" s="97"/>
      <c r="W70" s="206"/>
      <c r="X70" s="67" t="s">
        <v>76</v>
      </c>
      <c r="Y70" s="64"/>
      <c r="Z70" s="64"/>
      <c r="AA70" s="64" t="s">
        <v>61</v>
      </c>
      <c r="AB70" s="64"/>
      <c r="AC70" s="199"/>
    </row>
    <row r="71" spans="2:29" ht="18.95" customHeight="1">
      <c r="B71" s="221"/>
      <c r="C71" s="207"/>
      <c r="D71" s="101" t="s">
        <v>58</v>
      </c>
      <c r="E71" s="230"/>
      <c r="F71" s="230"/>
      <c r="G71" s="230"/>
      <c r="H71" s="230"/>
      <c r="I71" s="230"/>
      <c r="J71" s="232"/>
      <c r="K71" s="205"/>
      <c r="L71" s="108"/>
      <c r="M71" s="96"/>
      <c r="N71" s="96"/>
      <c r="O71" s="96"/>
      <c r="P71" s="96"/>
      <c r="Q71" s="96"/>
      <c r="R71" s="96"/>
      <c r="S71" s="207"/>
      <c r="T71" s="108"/>
      <c r="U71" s="96"/>
      <c r="V71" s="96"/>
      <c r="W71" s="207"/>
      <c r="X71" s="70" t="s">
        <v>77</v>
      </c>
      <c r="Y71" s="72"/>
      <c r="Z71" s="72"/>
      <c r="AA71" s="96" t="s">
        <v>62</v>
      </c>
      <c r="AB71" s="96"/>
      <c r="AC71" s="200"/>
    </row>
    <row r="72" spans="2:29" ht="18.95" customHeight="1">
      <c r="B72" s="102" t="s">
        <v>56</v>
      </c>
      <c r="C72" s="206"/>
      <c r="D72" s="104">
        <v>0.67708333333333337</v>
      </c>
      <c r="E72" s="105"/>
      <c r="F72" s="114" t="s">
        <v>59</v>
      </c>
      <c r="G72" s="114"/>
      <c r="H72" s="114"/>
      <c r="I72" s="105">
        <v>0.71875</v>
      </c>
      <c r="J72" s="222"/>
      <c r="K72" s="8" t="s">
        <v>8</v>
      </c>
      <c r="L72" s="67" t="s">
        <v>41</v>
      </c>
      <c r="M72" s="64"/>
      <c r="N72" s="64"/>
      <c r="O72" s="97" t="s">
        <v>5</v>
      </c>
      <c r="P72" s="97"/>
      <c r="Q72" s="64" t="s">
        <v>42</v>
      </c>
      <c r="R72" s="64"/>
      <c r="S72" s="64"/>
      <c r="T72" s="67" t="s">
        <v>82</v>
      </c>
      <c r="U72" s="64"/>
      <c r="V72" s="64"/>
      <c r="W72" s="208"/>
      <c r="X72" s="67" t="s">
        <v>82</v>
      </c>
      <c r="Y72" s="64"/>
      <c r="Z72" s="64"/>
      <c r="AA72" s="64" t="s">
        <v>45</v>
      </c>
      <c r="AB72" s="64"/>
      <c r="AC72" s="199"/>
    </row>
    <row r="73" spans="2:29" ht="18.95" customHeight="1">
      <c r="B73" s="221"/>
      <c r="C73" s="207"/>
      <c r="D73" s="231"/>
      <c r="E73" s="223"/>
      <c r="F73" s="230" t="s">
        <v>17</v>
      </c>
      <c r="G73" s="230"/>
      <c r="H73" s="230"/>
      <c r="I73" s="223"/>
      <c r="J73" s="224"/>
      <c r="K73" s="9" t="s">
        <v>7</v>
      </c>
      <c r="L73" s="70" t="s">
        <v>47</v>
      </c>
      <c r="M73" s="72"/>
      <c r="N73" s="72"/>
      <c r="O73" s="96"/>
      <c r="P73" s="96"/>
      <c r="Q73" s="96" t="s">
        <v>48</v>
      </c>
      <c r="R73" s="96"/>
      <c r="S73" s="96"/>
      <c r="T73" s="70" t="s">
        <v>83</v>
      </c>
      <c r="U73" s="72"/>
      <c r="V73" s="72"/>
      <c r="W73" s="209"/>
      <c r="X73" s="108" t="s">
        <v>83</v>
      </c>
      <c r="Y73" s="72"/>
      <c r="Z73" s="72"/>
      <c r="AA73" s="96" t="s">
        <v>46</v>
      </c>
      <c r="AB73" s="72"/>
      <c r="AC73" s="198"/>
    </row>
    <row r="74" spans="2:29" ht="18.95" customHeight="1">
      <c r="B74" s="128" t="s">
        <v>73</v>
      </c>
      <c r="C74" s="220"/>
      <c r="D74" s="129">
        <v>0.71875</v>
      </c>
      <c r="E74" s="130"/>
      <c r="F74" s="130"/>
      <c r="G74" s="130" t="s">
        <v>4</v>
      </c>
      <c r="H74" s="131">
        <v>0.72916666666666663</v>
      </c>
      <c r="I74" s="131"/>
      <c r="J74" s="235"/>
      <c r="K74" s="11"/>
      <c r="L74" s="74" t="s">
        <v>18</v>
      </c>
      <c r="M74" s="130"/>
      <c r="N74" s="130"/>
      <c r="O74" s="130"/>
      <c r="P74" s="130"/>
      <c r="Q74" s="130"/>
      <c r="R74" s="130"/>
      <c r="S74" s="130"/>
      <c r="T74" s="88"/>
      <c r="U74" s="97"/>
      <c r="V74" s="97"/>
      <c r="W74" s="97"/>
      <c r="X74" s="97"/>
      <c r="Y74" s="97"/>
      <c r="Z74" s="97"/>
      <c r="AA74" s="97"/>
      <c r="AB74" s="97"/>
      <c r="AC74" s="201"/>
    </row>
    <row r="75" spans="2:29" ht="18.95" customHeight="1" thickBot="1">
      <c r="B75" s="233"/>
      <c r="C75" s="234"/>
      <c r="D75" s="202"/>
      <c r="E75" s="203"/>
      <c r="F75" s="203"/>
      <c r="G75" s="203"/>
      <c r="H75" s="236"/>
      <c r="I75" s="236"/>
      <c r="J75" s="237"/>
      <c r="K75" s="12"/>
      <c r="L75" s="202"/>
      <c r="M75" s="203"/>
      <c r="N75" s="203"/>
      <c r="O75" s="203"/>
      <c r="P75" s="203"/>
      <c r="Q75" s="203"/>
      <c r="R75" s="203"/>
      <c r="S75" s="203"/>
      <c r="T75" s="202"/>
      <c r="U75" s="203"/>
      <c r="V75" s="203"/>
      <c r="W75" s="203"/>
      <c r="X75" s="203"/>
      <c r="Y75" s="203"/>
      <c r="Z75" s="203"/>
      <c r="AA75" s="203"/>
      <c r="AB75" s="203"/>
      <c r="AC75" s="204"/>
    </row>
    <row r="76" spans="2:29" ht="20.100000000000001" customHeight="1"/>
    <row r="77" spans="2:29" ht="20.100000000000001" customHeight="1"/>
    <row r="78" spans="2:29" ht="20.100000000000001" customHeight="1"/>
    <row r="79" spans="2:29" ht="20.100000000000001" customHeight="1"/>
    <row r="80" spans="2:29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</sheetData>
  <mergeCells count="437">
    <mergeCell ref="B11:C12"/>
    <mergeCell ref="D11:E12"/>
    <mergeCell ref="F11:G12"/>
    <mergeCell ref="H11:I12"/>
    <mergeCell ref="J11:K12"/>
    <mergeCell ref="L11:M12"/>
    <mergeCell ref="N11:O12"/>
    <mergeCell ref="N9:O10"/>
    <mergeCell ref="P9:Q10"/>
    <mergeCell ref="B9:C10"/>
    <mergeCell ref="D9:E10"/>
    <mergeCell ref="F9:G10"/>
    <mergeCell ref="H9:I10"/>
    <mergeCell ref="J9:K10"/>
    <mergeCell ref="L9:M10"/>
    <mergeCell ref="H13:I14"/>
    <mergeCell ref="J13:K14"/>
    <mergeCell ref="L13:M14"/>
    <mergeCell ref="N13:O14"/>
    <mergeCell ref="P13:Q14"/>
    <mergeCell ref="P11:Q12"/>
    <mergeCell ref="Z9:AB10"/>
    <mergeCell ref="AC9:AD10"/>
    <mergeCell ref="AE9:AF10"/>
    <mergeCell ref="R9:S10"/>
    <mergeCell ref="T9:U10"/>
    <mergeCell ref="V9:W10"/>
    <mergeCell ref="X9:Y10"/>
    <mergeCell ref="AC11:AD12"/>
    <mergeCell ref="AE11:AF12"/>
    <mergeCell ref="R11:S12"/>
    <mergeCell ref="T11:U12"/>
    <mergeCell ref="V11:W12"/>
    <mergeCell ref="X11:Y12"/>
    <mergeCell ref="Z11:AB12"/>
    <mergeCell ref="AE13:AF14"/>
    <mergeCell ref="R13:S14"/>
    <mergeCell ref="T13:U14"/>
    <mergeCell ref="V13:W14"/>
    <mergeCell ref="T15:U16"/>
    <mergeCell ref="V15:W16"/>
    <mergeCell ref="X15:Y16"/>
    <mergeCell ref="Z15:AB16"/>
    <mergeCell ref="L17:M18"/>
    <mergeCell ref="AC19:AD20"/>
    <mergeCell ref="AE19:AF20"/>
    <mergeCell ref="AC15:AD16"/>
    <mergeCell ref="AE15:AF16"/>
    <mergeCell ref="AE17:AF18"/>
    <mergeCell ref="Z19:AB20"/>
    <mergeCell ref="B15:C16"/>
    <mergeCell ref="D15:E16"/>
    <mergeCell ref="F15:G16"/>
    <mergeCell ref="H15:I16"/>
    <mergeCell ref="J15:K16"/>
    <mergeCell ref="L15:M16"/>
    <mergeCell ref="N15:O16"/>
    <mergeCell ref="P15:Q16"/>
    <mergeCell ref="R15:S16"/>
    <mergeCell ref="X13:Y14"/>
    <mergeCell ref="Z13:AB14"/>
    <mergeCell ref="AC13:AD14"/>
    <mergeCell ref="B13:C14"/>
    <mergeCell ref="D13:E14"/>
    <mergeCell ref="F13:G14"/>
    <mergeCell ref="N21:O22"/>
    <mergeCell ref="P21:Q22"/>
    <mergeCell ref="P19:Q20"/>
    <mergeCell ref="Z17:AB18"/>
    <mergeCell ref="AC17:AD18"/>
    <mergeCell ref="B19:C20"/>
    <mergeCell ref="D19:E20"/>
    <mergeCell ref="F19:G20"/>
    <mergeCell ref="H19:I20"/>
    <mergeCell ref="J19:K20"/>
    <mergeCell ref="L19:M20"/>
    <mergeCell ref="N19:O20"/>
    <mergeCell ref="N17:O18"/>
    <mergeCell ref="P17:Q18"/>
    <mergeCell ref="R17:S18"/>
    <mergeCell ref="T17:U18"/>
    <mergeCell ref="V17:W18"/>
    <mergeCell ref="X17:Y18"/>
    <mergeCell ref="B17:C18"/>
    <mergeCell ref="D17:E18"/>
    <mergeCell ref="F17:G18"/>
    <mergeCell ref="H17:I18"/>
    <mergeCell ref="J17:K18"/>
    <mergeCell ref="R19:S20"/>
    <mergeCell ref="T19:U20"/>
    <mergeCell ref="V19:W20"/>
    <mergeCell ref="X19:Y20"/>
    <mergeCell ref="T23:U24"/>
    <mergeCell ref="V23:W24"/>
    <mergeCell ref="X23:Y24"/>
    <mergeCell ref="Z23:AB24"/>
    <mergeCell ref="AC23:AD24"/>
    <mergeCell ref="AE23:AF24"/>
    <mergeCell ref="AE21:AF22"/>
    <mergeCell ref="B23:C24"/>
    <mergeCell ref="D23:E24"/>
    <mergeCell ref="F23:G24"/>
    <mergeCell ref="H23:I24"/>
    <mergeCell ref="J23:K24"/>
    <mergeCell ref="L23:M24"/>
    <mergeCell ref="N23:O24"/>
    <mergeCell ref="P23:Q24"/>
    <mergeCell ref="R23:S24"/>
    <mergeCell ref="R21:S22"/>
    <mergeCell ref="T21:U22"/>
    <mergeCell ref="V21:W22"/>
    <mergeCell ref="X21:Y22"/>
    <mergeCell ref="Z21:AB22"/>
    <mergeCell ref="AC21:AD22"/>
    <mergeCell ref="B21:C22"/>
    <mergeCell ref="D21:E22"/>
    <mergeCell ref="F21:G22"/>
    <mergeCell ref="H21:I22"/>
    <mergeCell ref="J21:K22"/>
    <mergeCell ref="L21:M22"/>
    <mergeCell ref="Z25:AB26"/>
    <mergeCell ref="AC25:AD26"/>
    <mergeCell ref="AE25:AF26"/>
    <mergeCell ref="B27:C28"/>
    <mergeCell ref="D27:E28"/>
    <mergeCell ref="F27:G28"/>
    <mergeCell ref="H27:I28"/>
    <mergeCell ref="J27:K28"/>
    <mergeCell ref="L27:M28"/>
    <mergeCell ref="N27:O28"/>
    <mergeCell ref="N25:O26"/>
    <mergeCell ref="P25:Q26"/>
    <mergeCell ref="R25:S26"/>
    <mergeCell ref="T25:U26"/>
    <mergeCell ref="V25:W26"/>
    <mergeCell ref="X25:Y26"/>
    <mergeCell ref="B25:C26"/>
    <mergeCell ref="D25:E26"/>
    <mergeCell ref="F25:G26"/>
    <mergeCell ref="H25:I26"/>
    <mergeCell ref="J25:K26"/>
    <mergeCell ref="L25:M26"/>
    <mergeCell ref="AC27:AD28"/>
    <mergeCell ref="AE27:AF28"/>
    <mergeCell ref="B29:C30"/>
    <mergeCell ref="D29:E30"/>
    <mergeCell ref="F29:G30"/>
    <mergeCell ref="H29:I30"/>
    <mergeCell ref="J29:K30"/>
    <mergeCell ref="L29:M30"/>
    <mergeCell ref="N29:O30"/>
    <mergeCell ref="P29:Q30"/>
    <mergeCell ref="P27:Q28"/>
    <mergeCell ref="R27:S28"/>
    <mergeCell ref="T27:U28"/>
    <mergeCell ref="V27:W28"/>
    <mergeCell ref="X27:Y28"/>
    <mergeCell ref="Z27:AB28"/>
    <mergeCell ref="Z31:AB32"/>
    <mergeCell ref="AC31:AD32"/>
    <mergeCell ref="AE31:AF32"/>
    <mergeCell ref="AE29:AF30"/>
    <mergeCell ref="R29:S30"/>
    <mergeCell ref="T29:U30"/>
    <mergeCell ref="V29:W30"/>
    <mergeCell ref="X29:Y30"/>
    <mergeCell ref="Z29:AB30"/>
    <mergeCell ref="AC29:AD30"/>
    <mergeCell ref="C33:C36"/>
    <mergeCell ref="B38:C39"/>
    <mergeCell ref="D38:J39"/>
    <mergeCell ref="K38:K39"/>
    <mergeCell ref="L38:S39"/>
    <mergeCell ref="T38:W39"/>
    <mergeCell ref="T31:U32"/>
    <mergeCell ref="V31:W32"/>
    <mergeCell ref="X31:Y32"/>
    <mergeCell ref="B31:C32"/>
    <mergeCell ref="D31:E32"/>
    <mergeCell ref="F31:G32"/>
    <mergeCell ref="H31:I32"/>
    <mergeCell ref="J31:K32"/>
    <mergeCell ref="L31:M32"/>
    <mergeCell ref="N31:O32"/>
    <mergeCell ref="P31:Q32"/>
    <mergeCell ref="R31:S32"/>
    <mergeCell ref="AA42:AC42"/>
    <mergeCell ref="B42:C43"/>
    <mergeCell ref="D42:F43"/>
    <mergeCell ref="G42:G43"/>
    <mergeCell ref="H42:J43"/>
    <mergeCell ref="L42:N42"/>
    <mergeCell ref="O42:P43"/>
    <mergeCell ref="B40:C41"/>
    <mergeCell ref="D40:F41"/>
    <mergeCell ref="G40:G41"/>
    <mergeCell ref="H40:J41"/>
    <mergeCell ref="T45:W45"/>
    <mergeCell ref="X45:Z45"/>
    <mergeCell ref="B44:C45"/>
    <mergeCell ref="D44:F45"/>
    <mergeCell ref="G44:G45"/>
    <mergeCell ref="H44:J45"/>
    <mergeCell ref="L44:N44"/>
    <mergeCell ref="O44:P45"/>
    <mergeCell ref="Q42:S42"/>
    <mergeCell ref="T42:W42"/>
    <mergeCell ref="X42:Z42"/>
    <mergeCell ref="L43:N43"/>
    <mergeCell ref="Q43:S43"/>
    <mergeCell ref="T43:W43"/>
    <mergeCell ref="X43:Z43"/>
    <mergeCell ref="B48:C49"/>
    <mergeCell ref="D48:F49"/>
    <mergeCell ref="G48:G49"/>
    <mergeCell ref="H48:J49"/>
    <mergeCell ref="L48:N48"/>
    <mergeCell ref="O48:P49"/>
    <mergeCell ref="Q46:S46"/>
    <mergeCell ref="T46:W46"/>
    <mergeCell ref="X46:Z46"/>
    <mergeCell ref="L47:N47"/>
    <mergeCell ref="Q47:S47"/>
    <mergeCell ref="T47:W47"/>
    <mergeCell ref="X47:Z47"/>
    <mergeCell ref="B46:C47"/>
    <mergeCell ref="D46:F47"/>
    <mergeCell ref="G46:G47"/>
    <mergeCell ref="H46:J47"/>
    <mergeCell ref="L46:N46"/>
    <mergeCell ref="O46:P47"/>
    <mergeCell ref="G50:G51"/>
    <mergeCell ref="H50:J51"/>
    <mergeCell ref="L50:N50"/>
    <mergeCell ref="O50:P51"/>
    <mergeCell ref="Q48:S48"/>
    <mergeCell ref="T48:W48"/>
    <mergeCell ref="X48:Z48"/>
    <mergeCell ref="L49:N49"/>
    <mergeCell ref="Q49:S49"/>
    <mergeCell ref="T49:W49"/>
    <mergeCell ref="X49:Z49"/>
    <mergeCell ref="B56:C57"/>
    <mergeCell ref="G56:G57"/>
    <mergeCell ref="L56:N56"/>
    <mergeCell ref="O56:P57"/>
    <mergeCell ref="Q54:S54"/>
    <mergeCell ref="T54:W54"/>
    <mergeCell ref="X54:Z54"/>
    <mergeCell ref="L55:N55"/>
    <mergeCell ref="Q55:S55"/>
    <mergeCell ref="T55:W55"/>
    <mergeCell ref="X55:Z55"/>
    <mergeCell ref="B54:C55"/>
    <mergeCell ref="D54:F55"/>
    <mergeCell ref="G54:G55"/>
    <mergeCell ref="H54:J55"/>
    <mergeCell ref="L54:N54"/>
    <mergeCell ref="O54:P55"/>
    <mergeCell ref="Q58:S58"/>
    <mergeCell ref="T58:W58"/>
    <mergeCell ref="X58:Z58"/>
    <mergeCell ref="L59:N59"/>
    <mergeCell ref="Q59:S59"/>
    <mergeCell ref="T59:W59"/>
    <mergeCell ref="X59:Z59"/>
    <mergeCell ref="AA58:AC58"/>
    <mergeCell ref="B58:C59"/>
    <mergeCell ref="D58:F59"/>
    <mergeCell ref="G58:G59"/>
    <mergeCell ref="H58:J59"/>
    <mergeCell ref="L58:N58"/>
    <mergeCell ref="O58:P59"/>
    <mergeCell ref="Q60:S60"/>
    <mergeCell ref="T60:W60"/>
    <mergeCell ref="X60:Z60"/>
    <mergeCell ref="L61:N61"/>
    <mergeCell ref="Q61:S61"/>
    <mergeCell ref="T61:W61"/>
    <mergeCell ref="X61:Z61"/>
    <mergeCell ref="B60:C61"/>
    <mergeCell ref="D60:F61"/>
    <mergeCell ref="G60:G61"/>
    <mergeCell ref="H60:J61"/>
    <mergeCell ref="L60:N60"/>
    <mergeCell ref="O60:P61"/>
    <mergeCell ref="T62:W62"/>
    <mergeCell ref="X62:Z62"/>
    <mergeCell ref="L63:N63"/>
    <mergeCell ref="Q63:S63"/>
    <mergeCell ref="T63:W63"/>
    <mergeCell ref="X63:Z63"/>
    <mergeCell ref="B62:C63"/>
    <mergeCell ref="D62:F63"/>
    <mergeCell ref="G62:G63"/>
    <mergeCell ref="H62:J63"/>
    <mergeCell ref="L62:N62"/>
    <mergeCell ref="O62:P63"/>
    <mergeCell ref="B66:C67"/>
    <mergeCell ref="L66:N66"/>
    <mergeCell ref="O66:P67"/>
    <mergeCell ref="D66:F66"/>
    <mergeCell ref="H66:J66"/>
    <mergeCell ref="D67:J67"/>
    <mergeCell ref="Q64:S64"/>
    <mergeCell ref="T64:W64"/>
    <mergeCell ref="X64:Z64"/>
    <mergeCell ref="L65:N65"/>
    <mergeCell ref="Q65:S65"/>
    <mergeCell ref="T65:W65"/>
    <mergeCell ref="X65:Z65"/>
    <mergeCell ref="B64:C65"/>
    <mergeCell ref="D64:F65"/>
    <mergeCell ref="G64:G65"/>
    <mergeCell ref="H64:J65"/>
    <mergeCell ref="L64:N64"/>
    <mergeCell ref="O64:P65"/>
    <mergeCell ref="B70:C71"/>
    <mergeCell ref="D70:F70"/>
    <mergeCell ref="H70:J70"/>
    <mergeCell ref="AA48:AC48"/>
    <mergeCell ref="AA49:AC49"/>
    <mergeCell ref="AA50:AC50"/>
    <mergeCell ref="D56:F57"/>
    <mergeCell ref="H56:J57"/>
    <mergeCell ref="B74:C75"/>
    <mergeCell ref="D74:F75"/>
    <mergeCell ref="G74:G75"/>
    <mergeCell ref="H74:J75"/>
    <mergeCell ref="L74:S75"/>
    <mergeCell ref="X72:Z72"/>
    <mergeCell ref="X73:Z73"/>
    <mergeCell ref="AA73:AC73"/>
    <mergeCell ref="Q72:S72"/>
    <mergeCell ref="T72:W72"/>
    <mergeCell ref="L73:N73"/>
    <mergeCell ref="Q73:S73"/>
    <mergeCell ref="T73:W73"/>
    <mergeCell ref="B72:C73"/>
    <mergeCell ref="L72:N72"/>
    <mergeCell ref="O72:P73"/>
    <mergeCell ref="D69:J69"/>
    <mergeCell ref="L69:N69"/>
    <mergeCell ref="Q69:S69"/>
    <mergeCell ref="T69:W69"/>
    <mergeCell ref="X69:Z69"/>
    <mergeCell ref="B68:C69"/>
    <mergeCell ref="D68:F68"/>
    <mergeCell ref="H68:J68"/>
    <mergeCell ref="L68:N68"/>
    <mergeCell ref="O68:P69"/>
    <mergeCell ref="Q68:S68"/>
    <mergeCell ref="F73:H73"/>
    <mergeCell ref="D72:E73"/>
    <mergeCell ref="I72:J73"/>
    <mergeCell ref="F72:H72"/>
    <mergeCell ref="L70:N71"/>
    <mergeCell ref="Q70:S71"/>
    <mergeCell ref="D71:J71"/>
    <mergeCell ref="X71:Z71"/>
    <mergeCell ref="AA71:AC71"/>
    <mergeCell ref="O70:P71"/>
    <mergeCell ref="X70:Z70"/>
    <mergeCell ref="AA70:AC70"/>
    <mergeCell ref="AA72:AC72"/>
    <mergeCell ref="Q5:U5"/>
    <mergeCell ref="B52:C53"/>
    <mergeCell ref="D52:F53"/>
    <mergeCell ref="G52:G53"/>
    <mergeCell ref="H52:J53"/>
    <mergeCell ref="L52:S53"/>
    <mergeCell ref="X38:AC39"/>
    <mergeCell ref="B5:E5"/>
    <mergeCell ref="G5:J5"/>
    <mergeCell ref="G6:J6"/>
    <mergeCell ref="G7:J7"/>
    <mergeCell ref="L5:O5"/>
    <mergeCell ref="L6:O6"/>
    <mergeCell ref="L7:O7"/>
    <mergeCell ref="Q50:S50"/>
    <mergeCell ref="T50:W50"/>
    <mergeCell ref="X50:Z50"/>
    <mergeCell ref="L51:N51"/>
    <mergeCell ref="Q51:S51"/>
    <mergeCell ref="T51:W51"/>
    <mergeCell ref="X51:Z51"/>
    <mergeCell ref="AA51:AC51"/>
    <mergeCell ref="B50:C51"/>
    <mergeCell ref="D50:F51"/>
    <mergeCell ref="T52:AC52"/>
    <mergeCell ref="T53:AC53"/>
    <mergeCell ref="AA54:AC54"/>
    <mergeCell ref="AA55:AC55"/>
    <mergeCell ref="AA56:AC56"/>
    <mergeCell ref="AA57:AC57"/>
    <mergeCell ref="AA43:AC43"/>
    <mergeCell ref="L40:AC41"/>
    <mergeCell ref="AA44:AC44"/>
    <mergeCell ref="AA45:AC45"/>
    <mergeCell ref="AA46:AC46"/>
    <mergeCell ref="AA47:AC47"/>
    <mergeCell ref="Q56:S56"/>
    <mergeCell ref="T56:W56"/>
    <mergeCell ref="X56:Z56"/>
    <mergeCell ref="L57:N57"/>
    <mergeCell ref="Q57:S57"/>
    <mergeCell ref="T57:W57"/>
    <mergeCell ref="X57:Z57"/>
    <mergeCell ref="Q44:S44"/>
    <mergeCell ref="T44:W44"/>
    <mergeCell ref="X44:Z44"/>
    <mergeCell ref="L45:N45"/>
    <mergeCell ref="Q45:S45"/>
    <mergeCell ref="AA67:AC67"/>
    <mergeCell ref="T74:AC75"/>
    <mergeCell ref="K70:K71"/>
    <mergeCell ref="T70:W71"/>
    <mergeCell ref="AA59:AC59"/>
    <mergeCell ref="AA60:AC60"/>
    <mergeCell ref="AA61:AC61"/>
    <mergeCell ref="AA62:AC62"/>
    <mergeCell ref="AA63:AC63"/>
    <mergeCell ref="AA64:AC64"/>
    <mergeCell ref="AA68:AC68"/>
    <mergeCell ref="AA69:AC69"/>
    <mergeCell ref="T68:W68"/>
    <mergeCell ref="X68:Z68"/>
    <mergeCell ref="Q66:S66"/>
    <mergeCell ref="T66:W66"/>
    <mergeCell ref="X66:Z66"/>
    <mergeCell ref="L67:N67"/>
    <mergeCell ref="Q67:S67"/>
    <mergeCell ref="T67:W67"/>
    <mergeCell ref="X67:Z67"/>
    <mergeCell ref="AA66:AC66"/>
    <mergeCell ref="AA65:AC65"/>
    <mergeCell ref="Q62:S62"/>
  </mergeCells>
  <phoneticPr fontId="1"/>
  <pageMargins left="0.7" right="0.7" top="0.2" bottom="0.2" header="0.12" footer="0.12"/>
  <pageSetup paperSize="9" orientation="landscape" horizontalDpi="0" verticalDpi="0" r:id="rId1"/>
  <ignoredErrors>
    <ignoredError sqref="Q44 L55 Q57 T46:T50 T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試合表＋タイムテーブル</vt:lpstr>
      <vt:lpstr>Sheet2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2019-08-22T13:54:33Z</cp:lastPrinted>
  <dcterms:created xsi:type="dcterms:W3CDTF">1997-01-08T22:48:59Z</dcterms:created>
  <dcterms:modified xsi:type="dcterms:W3CDTF">2019-08-22T14:30:35Z</dcterms:modified>
</cp:coreProperties>
</file>